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hdir.no\users\Users3\TOSIV\Desktop\"/>
    </mc:Choice>
  </mc:AlternateContent>
  <xr:revisionPtr revIDLastSave="0" documentId="8_{06BE75D4-B3EC-46FE-BCFD-EF5E2E37BE7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k1" sheetId="1" r:id="rId1"/>
  </sheets>
  <definedNames>
    <definedName name="_xlnm._FilterDatabase" localSheetId="0" hidden="1">'Ark1'!$A$44:$W$53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F11" i="1" s="1"/>
  <c r="M5" i="1"/>
  <c r="F10" i="1" s="1"/>
  <c r="M4" i="1"/>
  <c r="F9" i="1" s="1"/>
  <c r="D9" i="1" l="1"/>
  <c r="B9" i="1"/>
  <c r="B10" i="1"/>
  <c r="D10" i="1"/>
  <c r="B11" i="1"/>
  <c r="D11" i="1"/>
</calcChain>
</file>

<file path=xl/sharedStrings.xml><?xml version="1.0" encoding="utf-8"?>
<sst xmlns="http://schemas.openxmlformats.org/spreadsheetml/2006/main" count="131" uniqueCount="80">
  <si>
    <t>Etternavn</t>
  </si>
  <si>
    <t>Fornavn</t>
  </si>
  <si>
    <t>Oral protetikk</t>
  </si>
  <si>
    <t>Kjeve- og ansiktsradiologi</t>
  </si>
  <si>
    <t>Periodonti</t>
  </si>
  <si>
    <t>Kjeveortopedi</t>
  </si>
  <si>
    <t>Pedodonti</t>
  </si>
  <si>
    <t>Oral kirurgi og oral medisin</t>
  </si>
  <si>
    <t>Endodonti</t>
  </si>
  <si>
    <t>Spesialist</t>
  </si>
  <si>
    <t>Ny sluttdato</t>
  </si>
  <si>
    <t>Endelig sluttdato</t>
  </si>
  <si>
    <t>Løp</t>
  </si>
  <si>
    <t>SUM</t>
  </si>
  <si>
    <t>Antall kandidater som går ut</t>
  </si>
  <si>
    <t>DKO Pedodonti</t>
  </si>
  <si>
    <t>Øvrig spesialist</t>
  </si>
  <si>
    <t>Disiplin/avdeling</t>
  </si>
  <si>
    <t>Startdato</t>
  </si>
  <si>
    <t>Sluttdato</t>
  </si>
  <si>
    <t>Merknad (permisjoner, avbrutte studier eller annet som kan ha betydning for studieløpet)</t>
  </si>
  <si>
    <t>Spesialist 50% løp</t>
  </si>
  <si>
    <t>DKO</t>
  </si>
  <si>
    <t>Dato:</t>
  </si>
  <si>
    <t>Løp (spesialist/DKO, eventuelt 50%)</t>
  </si>
  <si>
    <t>DKO pedodonti</t>
  </si>
  <si>
    <t>Oral kirurgi og oral medisin  / Oral patologi</t>
  </si>
  <si>
    <t>DKO Øvrig spesialist</t>
  </si>
  <si>
    <t>Nordmann</t>
  </si>
  <si>
    <t>Ola</t>
  </si>
  <si>
    <t>Kari</t>
  </si>
  <si>
    <t>Oral patologi</t>
  </si>
  <si>
    <t>Oral kirurgi og oral medisin / oral patologi</t>
  </si>
  <si>
    <t>* Tilskudd for oral patologi gis kun i DKO-løp</t>
  </si>
  <si>
    <t>Integrert dobbeltkompetanse</t>
  </si>
  <si>
    <r>
      <t>DKO er kandidater som er tatt opp i dobbeltkompetanseordningen (og som det også gis lønnstilskudd for over tilskuddsordningen</t>
    </r>
    <r>
      <rPr>
        <i/>
        <sz val="11"/>
        <color theme="1"/>
        <rFont val="Calibri"/>
        <family val="2"/>
        <scheme val="minor"/>
      </rPr>
      <t xml:space="preserve"> Integrert løp i dobbeltkompetanse for tannleger</t>
    </r>
    <r>
      <rPr>
        <sz val="11"/>
        <color theme="1"/>
        <rFont val="Calibri"/>
        <family val="2"/>
        <scheme val="minor"/>
      </rPr>
      <t>).</t>
    </r>
  </si>
  <si>
    <t>Kandidater som går denne ordningen får et forlenget løp med  både spesialistutdanning og Ph.d.</t>
  </si>
  <si>
    <t xml:space="preserve">Integrert dobbeltkompetanseløp gir dermed inntill tre år lenger studieløp, normalt et seksårig løp, åtteårig ved Oral kirurgi og oral medisin. </t>
  </si>
  <si>
    <t>NB: Ett årsverk DKO tilsvarer et halvt årsverk spesialist.</t>
  </si>
  <si>
    <t>NB, i alle tabellene: Ett årsverk DKO tilsvarer et halvt årsverk spesialist.</t>
  </si>
  <si>
    <t>Fargekoder til bruk i tabellen under:</t>
  </si>
  <si>
    <t>DKO Dobbeltkompetanse</t>
  </si>
  <si>
    <t>Kandidater som det ikke er søkt tilskudd for i 2019 (f.eks. fullt tilskudd er allerede gitt for kandidaten)</t>
  </si>
  <si>
    <t>Kjevortopedi</t>
  </si>
  <si>
    <t xml:space="preserve">Pedodonti </t>
  </si>
  <si>
    <t>DKO Endodonti</t>
  </si>
  <si>
    <t>DKO Kjeve- og ansiktsradiologi</t>
  </si>
  <si>
    <t>DKO Kjevortopedi</t>
  </si>
  <si>
    <t>DKO Oral kirurgi og oral medisin / oral patologi</t>
  </si>
  <si>
    <t>DKO Oral protetikk</t>
  </si>
  <si>
    <t>DKO Periodonti</t>
  </si>
  <si>
    <t>Maks tilskudd antall år (3/5/6/8)</t>
  </si>
  <si>
    <t>Fagområde</t>
  </si>
  <si>
    <t>Øvrig spesialist ("normalsats")</t>
  </si>
  <si>
    <t>Satser 2021: Beregnet av Helsedirektoratet, grunnlag for tildeling i 2021.</t>
  </si>
  <si>
    <t xml:space="preserve">Satser 2022: Normalsats er beregnet av Helse- og omsorgsdepartementet, og tilsvarer en reduksjon på 5 prosent. </t>
  </si>
  <si>
    <t>Antall kandidater vår</t>
  </si>
  <si>
    <t>Antall kandidater høst</t>
  </si>
  <si>
    <t>Antall årsverk vår</t>
  </si>
  <si>
    <t>Antall årsverk høst</t>
  </si>
  <si>
    <t>SUM tilskudd</t>
  </si>
  <si>
    <t>Maks tilskudd 2023</t>
  </si>
  <si>
    <t>Antall kandidater som det allerede er gitt fullt tilskudd for</t>
  </si>
  <si>
    <t>Sum antall årsverk</t>
  </si>
  <si>
    <t>Antall kandidater som det gis tilskudd for</t>
  </si>
  <si>
    <t>Antall kandidater</t>
  </si>
  <si>
    <t>Antall kandiater</t>
  </si>
  <si>
    <t>Tilskuddsbeløp høst</t>
  </si>
  <si>
    <t>Tilskuddsbeløp vår</t>
  </si>
  <si>
    <t>Tilskuddssøker (virksomhet):</t>
  </si>
  <si>
    <t>[Skriv inn alle kandidater (NN ved uavklarte plasser). Lag flere linjer ved behov]</t>
  </si>
  <si>
    <t>Årsverk spesialist 2024</t>
  </si>
  <si>
    <t>Årsverk spesialist før 2024</t>
  </si>
  <si>
    <t>Forventet utvikling i stykkprissats, jf. brev til universitetene  fra Helse- og omsorgsdepartementet av 18.08.2021</t>
  </si>
  <si>
    <t>Sats 2023: Beregnet med prisjustering 3 prosent.</t>
  </si>
  <si>
    <t>Ubrukte midler 2023:</t>
  </si>
  <si>
    <t>Rapportering tilskudd spesialistutdanning av tannleger 2023</t>
  </si>
  <si>
    <t>Sats vår 2023</t>
  </si>
  <si>
    <t>Sats høst 2023</t>
  </si>
  <si>
    <t>Samlet søknad alle kandidater under utdanning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</si>
</sst>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m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</cellStyleXfs>
  <cellXfs count="206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3" borderId="2" xfId="1" applyFont="1" applyFill="1" applyBorder="1" applyAlignment="1">
      <alignment wrapText="1"/>
    </xf>
    <xf numFmtId="0" fontId="0" fillId="9" borderId="2" xfId="0" applyFont="1" applyFill="1" applyBorder="1" applyAlignment="1">
      <alignment vertical="top"/>
    </xf>
    <xf numFmtId="0" fontId="0" fillId="9" borderId="2" xfId="0" applyFont="1" applyFill="1" applyBorder="1" applyAlignment="1"/>
    <xf numFmtId="0" fontId="0" fillId="8" borderId="2" xfId="0" applyFill="1" applyBorder="1"/>
    <xf numFmtId="0" fontId="4" fillId="0" borderId="0" xfId="0" applyFont="1"/>
    <xf numFmtId="0" fontId="7" fillId="0" borderId="0" xfId="0" applyFont="1"/>
    <xf numFmtId="0" fontId="0" fillId="9" borderId="2" xfId="0" applyFont="1" applyFill="1" applyBorder="1" applyAlignment="1">
      <alignment vertical="top" wrapText="1"/>
    </xf>
    <xf numFmtId="17" fontId="0" fillId="8" borderId="2" xfId="0" applyNumberFormat="1" applyFill="1" applyBorder="1"/>
    <xf numFmtId="0" fontId="0" fillId="5" borderId="2" xfId="0" applyFill="1" applyBorder="1"/>
    <xf numFmtId="17" fontId="0" fillId="5" borderId="2" xfId="0" applyNumberFormat="1" applyFill="1" applyBorder="1"/>
    <xf numFmtId="0" fontId="0" fillId="5" borderId="0" xfId="0" applyFill="1"/>
    <xf numFmtId="165" fontId="0" fillId="8" borderId="2" xfId="0" applyNumberFormat="1" applyFill="1" applyBorder="1"/>
    <xf numFmtId="0" fontId="0" fillId="8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8" borderId="3" xfId="0" applyFill="1" applyBorder="1"/>
    <xf numFmtId="0" fontId="0" fillId="5" borderId="3" xfId="0" applyFill="1" applyBorder="1"/>
    <xf numFmtId="0" fontId="0" fillId="8" borderId="5" xfId="0" applyFill="1" applyBorder="1"/>
    <xf numFmtId="0" fontId="0" fillId="5" borderId="5" xfId="0" applyFill="1" applyBorder="1"/>
    <xf numFmtId="0" fontId="0" fillId="8" borderId="9" xfId="0" applyFill="1" applyBorder="1"/>
    <xf numFmtId="0" fontId="0" fillId="8" borderId="10" xfId="0" applyFill="1" applyBorder="1"/>
    <xf numFmtId="0" fontId="0" fillId="5" borderId="9" xfId="0" applyFill="1" applyBorder="1"/>
    <xf numFmtId="0" fontId="0" fillId="5" borderId="10" xfId="0" applyFill="1" applyBorder="1"/>
    <xf numFmtId="0" fontId="8" fillId="5" borderId="2" xfId="0" applyFont="1" applyFill="1" applyBorder="1"/>
    <xf numFmtId="17" fontId="8" fillId="5" borderId="2" xfId="0" applyNumberFormat="1" applyFont="1" applyFill="1" applyBorder="1"/>
    <xf numFmtId="0" fontId="8" fillId="8" borderId="2" xfId="0" applyFont="1" applyFill="1" applyBorder="1"/>
    <xf numFmtId="17" fontId="8" fillId="8" borderId="2" xfId="0" applyNumberFormat="1" applyFont="1" applyFill="1" applyBorder="1"/>
    <xf numFmtId="0" fontId="8" fillId="8" borderId="9" xfId="0" applyFont="1" applyFill="1" applyBorder="1"/>
    <xf numFmtId="0" fontId="8" fillId="8" borderId="5" xfId="0" applyFont="1" applyFill="1" applyBorder="1"/>
    <xf numFmtId="0" fontId="8" fillId="5" borderId="9" xfId="0" applyFont="1" applyFill="1" applyBorder="1"/>
    <xf numFmtId="0" fontId="8" fillId="5" borderId="5" xfId="0" applyFont="1" applyFill="1" applyBorder="1"/>
    <xf numFmtId="0" fontId="0" fillId="5" borderId="14" xfId="0" applyFill="1" applyBorder="1"/>
    <xf numFmtId="17" fontId="0" fillId="5" borderId="14" xfId="0" applyNumberFormat="1" applyFill="1" applyBorder="1"/>
    <xf numFmtId="0" fontId="0" fillId="5" borderId="15" xfId="0" applyFill="1" applyBorder="1"/>
    <xf numFmtId="0" fontId="0" fillId="5" borderId="16" xfId="0" applyFill="1" applyBorder="1"/>
    <xf numFmtId="0" fontId="1" fillId="13" borderId="11" xfId="3" applyBorder="1"/>
    <xf numFmtId="0" fontId="1" fillId="13" borderId="12" xfId="3" applyBorder="1"/>
    <xf numFmtId="0" fontId="1" fillId="13" borderId="13" xfId="3" applyBorder="1"/>
    <xf numFmtId="0" fontId="8" fillId="8" borderId="3" xfId="0" applyFont="1" applyFill="1" applyBorder="1"/>
    <xf numFmtId="0" fontId="8" fillId="5" borderId="3" xfId="0" applyFont="1" applyFill="1" applyBorder="1"/>
    <xf numFmtId="0" fontId="1" fillId="13" borderId="19" xfId="3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Border="1"/>
    <xf numFmtId="3" fontId="0" fillId="0" borderId="0" xfId="0" applyNumberFormat="1" applyBorder="1" applyAlignment="1">
      <alignment horizontal="right" vertical="top"/>
    </xf>
    <xf numFmtId="0" fontId="0" fillId="5" borderId="10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1" fillId="13" borderId="27" xfId="3" applyBorder="1"/>
    <xf numFmtId="0" fontId="9" fillId="0" borderId="0" xfId="0" applyFont="1" applyAlignment="1"/>
    <xf numFmtId="0" fontId="2" fillId="0" borderId="2" xfId="0" applyFont="1" applyBorder="1" applyAlignment="1">
      <alignment wrapText="1"/>
    </xf>
    <xf numFmtId="0" fontId="2" fillId="3" borderId="5" xfId="1" applyFont="1" applyFill="1" applyBorder="1" applyAlignment="1">
      <alignment wrapText="1"/>
    </xf>
    <xf numFmtId="0" fontId="2" fillId="3" borderId="3" xfId="1" applyFont="1" applyFill="1" applyBorder="1" applyAlignment="1">
      <alignment wrapText="1"/>
    </xf>
    <xf numFmtId="0" fontId="0" fillId="0" borderId="0" xfId="0" applyAlignment="1"/>
    <xf numFmtId="0" fontId="0" fillId="8" borderId="2" xfId="0" applyFill="1" applyBorder="1" applyAlignment="1"/>
    <xf numFmtId="0" fontId="0" fillId="8" borderId="2" xfId="0" applyFill="1" applyBorder="1" applyAlignment="1">
      <alignment vertical="center" wrapText="1"/>
    </xf>
    <xf numFmtId="0" fontId="0" fillId="5" borderId="2" xfId="0" applyFill="1" applyBorder="1" applyAlignment="1"/>
    <xf numFmtId="0" fontId="0" fillId="8" borderId="10" xfId="0" applyFill="1" applyBorder="1" applyAlignment="1"/>
    <xf numFmtId="0" fontId="0" fillId="8" borderId="10" xfId="0" applyFill="1" applyBorder="1" applyAlignment="1">
      <alignment vertical="center" wrapText="1"/>
    </xf>
    <xf numFmtId="0" fontId="0" fillId="5" borderId="10" xfId="0" applyFill="1" applyBorder="1" applyAlignment="1"/>
    <xf numFmtId="0" fontId="2" fillId="7" borderId="2" xfId="0" applyFont="1" applyFill="1" applyBorder="1" applyAlignment="1"/>
    <xf numFmtId="0" fontId="5" fillId="10" borderId="2" xfId="0" applyFont="1" applyFill="1" applyBorder="1" applyAlignment="1">
      <alignment vertical="top"/>
    </xf>
    <xf numFmtId="0" fontId="0" fillId="10" borderId="2" xfId="0" applyFont="1" applyFill="1" applyBorder="1" applyAlignment="1"/>
    <xf numFmtId="0" fontId="4" fillId="15" borderId="20" xfId="0" applyFont="1" applyFill="1" applyBorder="1"/>
    <xf numFmtId="0" fontId="0" fillId="15" borderId="21" xfId="0" applyFill="1" applyBorder="1"/>
    <xf numFmtId="0" fontId="2" fillId="15" borderId="21" xfId="0" applyFont="1" applyFill="1" applyBorder="1" applyAlignment="1">
      <alignment horizontal="center"/>
    </xf>
    <xf numFmtId="0" fontId="2" fillId="15" borderId="22" xfId="0" applyFont="1" applyFill="1" applyBorder="1" applyAlignment="1">
      <alignment horizontal="center"/>
    </xf>
    <xf numFmtId="0" fontId="2" fillId="15" borderId="9" xfId="1" applyFont="1" applyFill="1" applyBorder="1" applyAlignment="1">
      <alignment wrapText="1"/>
    </xf>
    <xf numFmtId="0" fontId="2" fillId="15" borderId="2" xfId="1" applyFont="1" applyFill="1" applyBorder="1" applyAlignment="1">
      <alignment wrapText="1"/>
    </xf>
    <xf numFmtId="0" fontId="2" fillId="15" borderId="10" xfId="1" applyFont="1" applyFill="1" applyBorder="1" applyAlignment="1">
      <alignment wrapText="1"/>
    </xf>
    <xf numFmtId="0" fontId="6" fillId="0" borderId="0" xfId="0" applyFont="1" applyAlignment="1"/>
    <xf numFmtId="0" fontId="0" fillId="0" borderId="0" xfId="0" applyBorder="1"/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0" fontId="2" fillId="0" borderId="9" xfId="0" applyFont="1" applyBorder="1" applyAlignment="1"/>
    <xf numFmtId="0" fontId="2" fillId="7" borderId="10" xfId="0" applyFont="1" applyFill="1" applyBorder="1" applyAlignment="1"/>
    <xf numFmtId="0" fontId="0" fillId="9" borderId="9" xfId="0" applyFont="1" applyFill="1" applyBorder="1" applyAlignment="1">
      <alignment vertical="top"/>
    </xf>
    <xf numFmtId="0" fontId="5" fillId="10" borderId="10" xfId="0" applyFont="1" applyFill="1" applyBorder="1" applyAlignment="1">
      <alignment vertical="top"/>
    </xf>
    <xf numFmtId="0" fontId="0" fillId="10" borderId="10" xfId="0" applyFont="1" applyFill="1" applyBorder="1" applyAlignment="1"/>
    <xf numFmtId="0" fontId="0" fillId="9" borderId="9" xfId="0" applyFont="1" applyFill="1" applyBorder="1" applyAlignment="1"/>
    <xf numFmtId="0" fontId="0" fillId="9" borderId="9" xfId="0" applyFont="1" applyFill="1" applyBorder="1" applyAlignment="1">
      <alignment vertical="top" wrapText="1"/>
    </xf>
    <xf numFmtId="0" fontId="2" fillId="18" borderId="12" xfId="0" applyFont="1" applyFill="1" applyBorder="1" applyAlignment="1">
      <alignment horizontal="center"/>
    </xf>
    <xf numFmtId="0" fontId="1" fillId="11" borderId="9" xfId="1" applyFont="1" applyFill="1" applyBorder="1" applyAlignment="1">
      <alignment horizontal="left"/>
    </xf>
    <xf numFmtId="0" fontId="1" fillId="11" borderId="2" xfId="1" applyFont="1" applyFill="1" applyBorder="1" applyAlignment="1">
      <alignment horizontal="center"/>
    </xf>
    <xf numFmtId="0" fontId="1" fillId="11" borderId="2" xfId="0" applyFont="1" applyFill="1" applyBorder="1"/>
    <xf numFmtId="0" fontId="1" fillId="16" borderId="2" xfId="1" applyFont="1" applyFill="1" applyBorder="1"/>
    <xf numFmtId="0" fontId="1" fillId="16" borderId="2" xfId="4" applyFont="1" applyFill="1" applyBorder="1"/>
    <xf numFmtId="3" fontId="1" fillId="16" borderId="2" xfId="4" applyNumberFormat="1" applyFont="1" applyFill="1" applyBorder="1" applyAlignment="1">
      <alignment horizontal="right" vertical="top"/>
    </xf>
    <xf numFmtId="0" fontId="1" fillId="16" borderId="10" xfId="0" applyFont="1" applyFill="1" applyBorder="1"/>
    <xf numFmtId="0" fontId="1" fillId="11" borderId="9" xfId="1" applyFont="1" applyFill="1" applyBorder="1" applyAlignment="1">
      <alignment horizontal="left" wrapText="1"/>
    </xf>
    <xf numFmtId="164" fontId="1" fillId="16" borderId="2" xfId="4" applyNumberFormat="1" applyFont="1" applyFill="1" applyBorder="1" applyAlignment="1">
      <alignment horizontal="center"/>
    </xf>
    <xf numFmtId="0" fontId="1" fillId="8" borderId="9" xfId="1" applyFont="1" applyFill="1" applyBorder="1" applyAlignment="1">
      <alignment horizontal="left"/>
    </xf>
    <xf numFmtId="0" fontId="1" fillId="8" borderId="2" xfId="1" applyFont="1" applyFill="1" applyBorder="1" applyAlignment="1">
      <alignment horizontal="center"/>
    </xf>
    <xf numFmtId="0" fontId="1" fillId="8" borderId="2" xfId="0" applyFont="1" applyFill="1" applyBorder="1"/>
    <xf numFmtId="0" fontId="1" fillId="17" borderId="2" xfId="1" applyFont="1" applyFill="1" applyBorder="1"/>
    <xf numFmtId="164" fontId="1" fillId="17" borderId="2" xfId="4" applyNumberFormat="1" applyFont="1" applyFill="1" applyBorder="1" applyAlignment="1">
      <alignment horizontal="center"/>
    </xf>
    <xf numFmtId="3" fontId="1" fillId="17" borderId="2" xfId="4" applyNumberFormat="1" applyFont="1" applyFill="1" applyBorder="1" applyAlignment="1">
      <alignment horizontal="right" vertical="top"/>
    </xf>
    <xf numFmtId="0" fontId="1" fillId="17" borderId="10" xfId="0" applyFont="1" applyFill="1" applyBorder="1"/>
    <xf numFmtId="0" fontId="1" fillId="17" borderId="2" xfId="4" applyFont="1" applyFill="1" applyBorder="1"/>
    <xf numFmtId="0" fontId="2" fillId="18" borderId="11" xfId="0" applyFont="1" applyFill="1" applyBorder="1" applyAlignment="1">
      <alignment horizontal="left" vertical="center"/>
    </xf>
    <xf numFmtId="0" fontId="1" fillId="18" borderId="12" xfId="0" applyFont="1" applyFill="1" applyBorder="1"/>
    <xf numFmtId="0" fontId="1" fillId="18" borderId="13" xfId="0" applyFont="1" applyFill="1" applyBorder="1"/>
    <xf numFmtId="0" fontId="0" fillId="17" borderId="2" xfId="0" applyFill="1" applyBorder="1"/>
    <xf numFmtId="0" fontId="0" fillId="17" borderId="10" xfId="0" applyFill="1" applyBorder="1"/>
    <xf numFmtId="0" fontId="1" fillId="18" borderId="11" xfId="1" applyFont="1" applyFill="1" applyBorder="1" applyAlignment="1">
      <alignment horizontal="left"/>
    </xf>
    <xf numFmtId="0" fontId="0" fillId="18" borderId="12" xfId="0" applyFill="1" applyBorder="1"/>
    <xf numFmtId="0" fontId="0" fillId="18" borderId="13" xfId="0" applyFill="1" applyBorder="1"/>
    <xf numFmtId="0" fontId="3" fillId="21" borderId="21" xfId="2" applyFont="1" applyFill="1" applyBorder="1" applyAlignment="1"/>
    <xf numFmtId="0" fontId="2" fillId="4" borderId="28" xfId="1" applyFont="1" applyFill="1" applyBorder="1" applyAlignment="1">
      <alignment wrapText="1"/>
    </xf>
    <xf numFmtId="0" fontId="2" fillId="5" borderId="29" xfId="1" applyFont="1" applyFill="1" applyBorder="1" applyAlignment="1">
      <alignment wrapText="1"/>
    </xf>
    <xf numFmtId="0" fontId="2" fillId="6" borderId="29" xfId="1" applyFont="1" applyFill="1" applyBorder="1" applyAlignment="1">
      <alignment wrapText="1"/>
    </xf>
    <xf numFmtId="0" fontId="2" fillId="3" borderId="29" xfId="1" applyFont="1" applyFill="1" applyBorder="1" applyAlignment="1">
      <alignment wrapText="1"/>
    </xf>
    <xf numFmtId="0" fontId="3" fillId="21" borderId="20" xfId="1" applyFont="1" applyFill="1" applyBorder="1" applyAlignment="1">
      <alignment horizontal="center"/>
    </xf>
    <xf numFmtId="0" fontId="3" fillId="21" borderId="21" xfId="1" applyFont="1" applyFill="1" applyBorder="1" applyAlignment="1">
      <alignment horizontal="center"/>
    </xf>
    <xf numFmtId="0" fontId="3" fillId="21" borderId="22" xfId="2" applyFont="1" applyFill="1" applyBorder="1" applyAlignment="1"/>
    <xf numFmtId="0" fontId="2" fillId="2" borderId="30" xfId="1" applyFont="1" applyBorder="1" applyAlignment="1">
      <alignment wrapText="1"/>
    </xf>
    <xf numFmtId="0" fontId="8" fillId="8" borderId="31" xfId="0" applyFont="1" applyFill="1" applyBorder="1"/>
    <xf numFmtId="0" fontId="8" fillId="8" borderId="10" xfId="0" applyFont="1" applyFill="1" applyBorder="1"/>
    <xf numFmtId="0" fontId="8" fillId="5" borderId="31" xfId="0" applyFont="1" applyFill="1" applyBorder="1"/>
    <xf numFmtId="0" fontId="8" fillId="5" borderId="10" xfId="0" applyFont="1" applyFill="1" applyBorder="1"/>
    <xf numFmtId="0" fontId="0" fillId="8" borderId="31" xfId="0" applyFill="1" applyBorder="1"/>
    <xf numFmtId="0" fontId="0" fillId="5" borderId="31" xfId="0" applyFill="1" applyBorder="1"/>
    <xf numFmtId="0" fontId="1" fillId="13" borderId="32" xfId="3" applyBorder="1"/>
    <xf numFmtId="0" fontId="2" fillId="3" borderId="9" xfId="1" applyFont="1" applyFill="1" applyBorder="1" applyAlignment="1">
      <alignment wrapText="1"/>
    </xf>
    <xf numFmtId="0" fontId="13" fillId="19" borderId="0" xfId="5" applyFont="1" applyBorder="1" applyAlignment="1"/>
    <xf numFmtId="3" fontId="0" fillId="0" borderId="0" xfId="0" applyNumberFormat="1"/>
    <xf numFmtId="0" fontId="2" fillId="0" borderId="0" xfId="0" applyFont="1"/>
    <xf numFmtId="0" fontId="4" fillId="0" borderId="0" xfId="0" applyFont="1" applyAlignment="1"/>
    <xf numFmtId="0" fontId="0" fillId="0" borderId="0" xfId="0" applyFont="1"/>
    <xf numFmtId="3" fontId="0" fillId="17" borderId="2" xfId="0" applyNumberFormat="1" applyFill="1" applyBorder="1"/>
    <xf numFmtId="3" fontId="0" fillId="8" borderId="2" xfId="0" applyNumberFormat="1" applyFill="1" applyBorder="1"/>
    <xf numFmtId="0" fontId="4" fillId="0" borderId="0" xfId="0" applyFont="1" applyFill="1" applyBorder="1" applyAlignment="1">
      <alignment horizontal="left"/>
    </xf>
    <xf numFmtId="0" fontId="13" fillId="18" borderId="2" xfId="5" applyFont="1" applyFill="1" applyBorder="1" applyAlignment="1"/>
    <xf numFmtId="1" fontId="2" fillId="22" borderId="2" xfId="0" applyNumberFormat="1" applyFont="1" applyFill="1" applyBorder="1" applyAlignment="1">
      <alignment wrapText="1"/>
    </xf>
    <xf numFmtId="0" fontId="0" fillId="22" borderId="2" xfId="0" applyFill="1" applyBorder="1"/>
    <xf numFmtId="0" fontId="2" fillId="22" borderId="2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0" fillId="22" borderId="12" xfId="0" applyFill="1" applyBorder="1"/>
    <xf numFmtId="0" fontId="10" fillId="0" borderId="35" xfId="0" applyFont="1" applyBorder="1"/>
    <xf numFmtId="0" fontId="0" fillId="0" borderId="23" xfId="0" applyBorder="1"/>
    <xf numFmtId="0" fontId="0" fillId="0" borderId="24" xfId="0" applyBorder="1"/>
    <xf numFmtId="0" fontId="0" fillId="0" borderId="34" xfId="0" applyBorder="1"/>
    <xf numFmtId="0" fontId="0" fillId="0" borderId="33" xfId="0" applyBorder="1"/>
    <xf numFmtId="0" fontId="10" fillId="0" borderId="34" xfId="0" applyFont="1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" fillId="8" borderId="8" xfId="0" applyFont="1" applyFill="1" applyBorder="1" applyAlignment="1">
      <alignment wrapText="1"/>
    </xf>
    <xf numFmtId="0" fontId="2" fillId="17" borderId="8" xfId="0" applyFont="1" applyFill="1" applyBorder="1" applyAlignment="1">
      <alignment wrapText="1"/>
    </xf>
    <xf numFmtId="0" fontId="0" fillId="0" borderId="9" xfId="0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3" fontId="0" fillId="8" borderId="12" xfId="0" applyNumberFormat="1" applyFill="1" applyBorder="1"/>
    <xf numFmtId="3" fontId="0" fillId="17" borderId="12" xfId="0" applyNumberFormat="1" applyFill="1" applyBorder="1"/>
    <xf numFmtId="3" fontId="0" fillId="23" borderId="2" xfId="0" applyNumberFormat="1" applyFont="1" applyFill="1" applyBorder="1" applyAlignment="1">
      <alignment horizontal="right" vertical="top"/>
    </xf>
    <xf numFmtId="3" fontId="0" fillId="23" borderId="12" xfId="0" applyNumberFormat="1" applyFont="1" applyFill="1" applyBorder="1"/>
    <xf numFmtId="3" fontId="0" fillId="23" borderId="12" xfId="0" applyNumberFormat="1" applyFont="1" applyFill="1" applyBorder="1" applyAlignment="1">
      <alignment horizontal="right" vertical="top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2" xfId="0" applyBorder="1"/>
    <xf numFmtId="3" fontId="0" fillId="23" borderId="2" xfId="0" applyNumberFormat="1" applyFont="1" applyFill="1" applyBorder="1"/>
    <xf numFmtId="0" fontId="2" fillId="0" borderId="40" xfId="0" applyFont="1" applyBorder="1" applyAlignment="1"/>
    <xf numFmtId="0" fontId="2" fillId="23" borderId="8" xfId="0" applyFont="1" applyFill="1" applyBorder="1" applyAlignment="1">
      <alignment wrapText="1"/>
    </xf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9" xfId="0" applyFont="1" applyBorder="1" applyAlignment="1">
      <alignment horizontal="left"/>
    </xf>
    <xf numFmtId="3" fontId="14" fillId="5" borderId="2" xfId="0" applyNumberFormat="1" applyFont="1" applyFill="1" applyBorder="1" applyAlignment="1">
      <alignment vertical="center" wrapText="1"/>
    </xf>
    <xf numFmtId="3" fontId="0" fillId="5" borderId="2" xfId="0" applyNumberFormat="1" applyFill="1" applyBorder="1"/>
    <xf numFmtId="3" fontId="14" fillId="5" borderId="12" xfId="0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0" fillId="8" borderId="0" xfId="0" applyFill="1"/>
    <xf numFmtId="0" fontId="0" fillId="0" borderId="9" xfId="0" applyFont="1" applyFill="1" applyBorder="1" applyAlignment="1"/>
    <xf numFmtId="0" fontId="0" fillId="0" borderId="2" xfId="0" applyFont="1" applyFill="1" applyBorder="1" applyAlignment="1"/>
    <xf numFmtId="0" fontId="2" fillId="18" borderId="39" xfId="0" applyFont="1" applyFill="1" applyBorder="1" applyAlignment="1"/>
    <xf numFmtId="3" fontId="14" fillId="18" borderId="10" xfId="0" applyNumberFormat="1" applyFont="1" applyFill="1" applyBorder="1" applyAlignment="1">
      <alignment vertical="center" wrapText="1"/>
    </xf>
    <xf numFmtId="3" fontId="14" fillId="18" borderId="13" xfId="0" applyNumberFormat="1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right" wrapText="1"/>
    </xf>
    <xf numFmtId="0" fontId="0" fillId="0" borderId="4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Font="1" applyFill="1" applyBorder="1" applyAlignment="1"/>
    <xf numFmtId="0" fontId="0" fillId="0" borderId="2" xfId="0" applyFont="1" applyFill="1" applyBorder="1" applyAlignment="1"/>
    <xf numFmtId="0" fontId="3" fillId="5" borderId="3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/>
    </xf>
    <xf numFmtId="0" fontId="13" fillId="18" borderId="3" xfId="6" applyFont="1" applyFill="1" applyBorder="1" applyAlignment="1">
      <alignment horizontal="left"/>
    </xf>
    <xf numFmtId="0" fontId="13" fillId="18" borderId="4" xfId="6" applyFont="1" applyFill="1" applyBorder="1" applyAlignment="1">
      <alignment horizontal="left"/>
    </xf>
    <xf numFmtId="0" fontId="13" fillId="18" borderId="5" xfId="6" applyFont="1" applyFill="1" applyBorder="1" applyAlignment="1">
      <alignment horizontal="left"/>
    </xf>
    <xf numFmtId="0" fontId="2" fillId="2" borderId="26" xfId="1" applyFont="1" applyBorder="1" applyAlignment="1">
      <alignment horizontal="center" wrapText="1"/>
    </xf>
    <xf numFmtId="0" fontId="2" fillId="2" borderId="23" xfId="1" applyFont="1" applyBorder="1" applyAlignment="1">
      <alignment horizontal="center" wrapText="1"/>
    </xf>
    <xf numFmtId="0" fontId="2" fillId="2" borderId="24" xfId="1" applyFont="1" applyBorder="1" applyAlignment="1">
      <alignment horizontal="center" wrapText="1"/>
    </xf>
    <xf numFmtId="0" fontId="2" fillId="2" borderId="6" xfId="1" applyFont="1" applyBorder="1" applyAlignment="1">
      <alignment horizontal="center" wrapText="1"/>
    </xf>
    <xf numFmtId="0" fontId="2" fillId="2" borderId="7" xfId="1" applyFont="1" applyBorder="1" applyAlignment="1">
      <alignment horizontal="center" wrapText="1"/>
    </xf>
    <xf numFmtId="0" fontId="2" fillId="2" borderId="25" xfId="1" applyFont="1" applyBorder="1" applyAlignment="1">
      <alignment horizontal="center" wrapText="1"/>
    </xf>
    <xf numFmtId="0" fontId="3" fillId="2" borderId="1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3" fillId="2" borderId="18" xfId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</cellXfs>
  <cellStyles count="7">
    <cellStyle name="40 % – uthevingsfarge 2" xfId="3" builtinId="35"/>
    <cellStyle name="40 % – uthevingsfarge 4" xfId="4" builtinId="43"/>
    <cellStyle name="60 % – uthevingsfarge 1" xfId="2" builtinId="32"/>
    <cellStyle name="God" xfId="5" builtinId="26"/>
    <cellStyle name="Merknad" xfId="1" builtinId="10"/>
    <cellStyle name="Normal" xfId="0" builtinId="0"/>
    <cellStyle name="Nøytral" xfId="6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8"/>
  <sheetViews>
    <sheetView tabSelected="1" zoomScale="60" zoomScaleNormal="60" workbookViewId="0">
      <selection activeCell="G6" sqref="G6"/>
    </sheetView>
  </sheetViews>
  <sheetFormatPr baseColWidth="10" defaultColWidth="11.42578125" defaultRowHeight="15" x14ac:dyDescent="0.25"/>
  <cols>
    <col min="1" max="1" width="28.5703125" customWidth="1"/>
    <col min="2" max="2" width="14.85546875" bestFit="1" customWidth="1"/>
    <col min="3" max="3" width="15.28515625" customWidth="1"/>
    <col min="4" max="4" width="18.85546875" customWidth="1"/>
    <col min="5" max="5" width="15" customWidth="1"/>
    <col min="6" max="6" width="16.5703125" customWidth="1"/>
    <col min="7" max="7" width="15.28515625" customWidth="1"/>
    <col min="8" max="8" width="28.5703125" bestFit="1" customWidth="1"/>
    <col min="9" max="9" width="19.140625" bestFit="1" customWidth="1"/>
    <col min="10" max="10" width="14.28515625" customWidth="1"/>
    <col min="11" max="12" width="11" customWidth="1"/>
    <col min="13" max="13" width="10.85546875" customWidth="1"/>
    <col min="14" max="14" width="14.7109375" customWidth="1"/>
    <col min="15" max="17" width="13" customWidth="1"/>
    <col min="18" max="18" width="14.140625" customWidth="1"/>
    <col min="19" max="19" width="8.42578125" customWidth="1"/>
    <col min="20" max="20" width="9.140625" customWidth="1"/>
    <col min="21" max="22" width="8.5703125" customWidth="1"/>
    <col min="24" max="24" width="9" customWidth="1"/>
    <col min="25" max="25" width="10.28515625" customWidth="1"/>
    <col min="27" max="27" width="14.28515625" customWidth="1"/>
    <col min="28" max="28" width="18.5703125" customWidth="1"/>
  </cols>
  <sheetData>
    <row r="1" spans="1:16" s="7" customFormat="1" ht="31.5" x14ac:dyDescent="0.5">
      <c r="A1" s="70" t="s">
        <v>76</v>
      </c>
      <c r="B1" s="49"/>
      <c r="C1" s="49"/>
      <c r="D1" s="49"/>
      <c r="E1" s="49"/>
      <c r="F1" s="49"/>
    </row>
    <row r="2" spans="1:16" ht="15.75" thickBot="1" x14ac:dyDescent="0.3">
      <c r="I2" s="129" t="s">
        <v>73</v>
      </c>
    </row>
    <row r="3" spans="1:16" x14ac:dyDescent="0.25">
      <c r="A3" t="s">
        <v>69</v>
      </c>
      <c r="I3" s="181" t="s">
        <v>52</v>
      </c>
      <c r="J3" s="182"/>
      <c r="K3" s="150">
        <v>2021</v>
      </c>
      <c r="L3" s="151">
        <v>2022</v>
      </c>
      <c r="M3" s="177">
        <v>2023</v>
      </c>
    </row>
    <row r="4" spans="1:16" x14ac:dyDescent="0.25">
      <c r="A4" t="s">
        <v>23</v>
      </c>
      <c r="I4" s="183" t="s">
        <v>6</v>
      </c>
      <c r="J4" s="184"/>
      <c r="K4" s="133">
        <v>804000</v>
      </c>
      <c r="L4" s="132">
        <v>763800</v>
      </c>
      <c r="M4" s="178">
        <f>L4*1.03</f>
        <v>786714</v>
      </c>
    </row>
    <row r="5" spans="1:16" x14ac:dyDescent="0.25">
      <c r="A5" s="131" t="s">
        <v>75</v>
      </c>
      <c r="I5" s="175" t="s">
        <v>7</v>
      </c>
      <c r="J5" s="176"/>
      <c r="K5" s="133">
        <v>549000</v>
      </c>
      <c r="L5" s="132">
        <v>521550</v>
      </c>
      <c r="M5" s="178">
        <f>L5*1.03</f>
        <v>537196.5</v>
      </c>
    </row>
    <row r="6" spans="1:16" ht="15.75" thickBot="1" x14ac:dyDescent="0.3">
      <c r="A6" s="6"/>
      <c r="I6" s="159" t="s">
        <v>53</v>
      </c>
      <c r="J6" s="160"/>
      <c r="K6" s="154">
        <v>687000</v>
      </c>
      <c r="L6" s="155">
        <v>656000</v>
      </c>
      <c r="M6" s="179">
        <f>L6*1.03</f>
        <v>675680</v>
      </c>
    </row>
    <row r="7" spans="1:16" ht="15.6" customHeight="1" thickBot="1" x14ac:dyDescent="0.3">
      <c r="I7" s="134" t="s">
        <v>54</v>
      </c>
    </row>
    <row r="8" spans="1:16" s="53" customFormat="1" ht="30" x14ac:dyDescent="0.25">
      <c r="A8" s="163"/>
      <c r="B8" s="164" t="s">
        <v>77</v>
      </c>
      <c r="C8" s="172" t="s">
        <v>66</v>
      </c>
      <c r="D8" s="164" t="s">
        <v>78</v>
      </c>
      <c r="E8" s="172" t="s">
        <v>65</v>
      </c>
      <c r="F8" s="180" t="s">
        <v>61</v>
      </c>
      <c r="G8" s="173" t="s">
        <v>65</v>
      </c>
      <c r="I8" s="6" t="s">
        <v>55</v>
      </c>
    </row>
    <row r="9" spans="1:16" x14ac:dyDescent="0.25">
      <c r="A9" s="152" t="s">
        <v>6</v>
      </c>
      <c r="B9" s="156">
        <f>M4/2</f>
        <v>393357</v>
      </c>
      <c r="C9" s="161"/>
      <c r="D9" s="156">
        <f>M4/2</f>
        <v>393357</v>
      </c>
      <c r="E9" s="161"/>
      <c r="F9" s="169">
        <f>M4</f>
        <v>786714</v>
      </c>
      <c r="G9" s="166"/>
      <c r="I9" s="130" t="s">
        <v>74</v>
      </c>
    </row>
    <row r="10" spans="1:16" x14ac:dyDescent="0.25">
      <c r="A10" s="152" t="s">
        <v>7</v>
      </c>
      <c r="B10" s="156">
        <f>M5/2</f>
        <v>268598.25</v>
      </c>
      <c r="C10" s="161"/>
      <c r="D10" s="156">
        <f>M5/2</f>
        <v>268598.25</v>
      </c>
      <c r="E10" s="161"/>
      <c r="F10" s="170">
        <f>M5</f>
        <v>537196.5</v>
      </c>
      <c r="G10" s="166"/>
      <c r="I10" s="6"/>
      <c r="M10" s="128"/>
    </row>
    <row r="11" spans="1:16" x14ac:dyDescent="0.25">
      <c r="A11" s="168" t="s">
        <v>53</v>
      </c>
      <c r="B11" s="162">
        <f>M6/2</f>
        <v>337840</v>
      </c>
      <c r="C11" s="161"/>
      <c r="D11" s="156">
        <f>M6/2</f>
        <v>337840</v>
      </c>
      <c r="E11" s="161"/>
      <c r="F11" s="169">
        <f>M6</f>
        <v>675680</v>
      </c>
      <c r="G11" s="166"/>
      <c r="M11" s="128"/>
    </row>
    <row r="12" spans="1:16" ht="15.75" thickBot="1" x14ac:dyDescent="0.3">
      <c r="A12" s="153" t="s">
        <v>13</v>
      </c>
      <c r="B12" s="157"/>
      <c r="C12" s="165"/>
      <c r="D12" s="158"/>
      <c r="E12" s="165"/>
      <c r="F12" s="171"/>
      <c r="G12" s="167"/>
      <c r="M12" s="128"/>
    </row>
    <row r="13" spans="1:16" x14ac:dyDescent="0.25">
      <c r="A13" s="74" t="s">
        <v>38</v>
      </c>
      <c r="B13" s="72"/>
      <c r="C13" s="73"/>
      <c r="D13" s="72"/>
      <c r="I13" s="128"/>
    </row>
    <row r="14" spans="1:16" x14ac:dyDescent="0.25">
      <c r="A14" s="43"/>
      <c r="B14" s="44"/>
      <c r="C14" s="45"/>
      <c r="D14" s="44"/>
    </row>
    <row r="15" spans="1:16" ht="15.75" thickBot="1" x14ac:dyDescent="0.3">
      <c r="A15" s="43"/>
      <c r="B15" s="44"/>
      <c r="C15" s="45"/>
      <c r="D15" s="44"/>
    </row>
    <row r="16" spans="1:16" ht="15.6" customHeight="1" x14ac:dyDescent="0.25">
      <c r="A16" s="203" t="s">
        <v>79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5"/>
      <c r="L16" s="139"/>
      <c r="M16" s="200" t="s">
        <v>14</v>
      </c>
      <c r="N16" s="201"/>
      <c r="O16" s="201"/>
      <c r="P16" s="202"/>
    </row>
    <row r="17" spans="1:16" s="53" customFormat="1" ht="75" x14ac:dyDescent="0.25">
      <c r="A17" s="77" t="s">
        <v>12</v>
      </c>
      <c r="B17" s="50" t="s">
        <v>56</v>
      </c>
      <c r="C17" s="50" t="s">
        <v>57</v>
      </c>
      <c r="D17" s="136" t="s">
        <v>64</v>
      </c>
      <c r="E17" s="136" t="s">
        <v>62</v>
      </c>
      <c r="F17" s="50" t="s">
        <v>58</v>
      </c>
      <c r="G17" s="50" t="s">
        <v>59</v>
      </c>
      <c r="H17" s="138" t="s">
        <v>63</v>
      </c>
      <c r="I17" s="50" t="s">
        <v>68</v>
      </c>
      <c r="J17" s="50" t="s">
        <v>67</v>
      </c>
      <c r="K17" s="76" t="s">
        <v>60</v>
      </c>
      <c r="M17" s="77"/>
      <c r="N17" s="60">
        <v>2023</v>
      </c>
      <c r="O17" s="60">
        <v>2024</v>
      </c>
      <c r="P17" s="78">
        <v>2025</v>
      </c>
    </row>
    <row r="18" spans="1:16" ht="15.75" x14ac:dyDescent="0.25">
      <c r="A18" s="85" t="s">
        <v>8</v>
      </c>
      <c r="B18" s="86"/>
      <c r="C18" s="87"/>
      <c r="D18" s="137"/>
      <c r="E18" s="137"/>
      <c r="F18" s="88"/>
      <c r="G18" s="89"/>
      <c r="H18" s="137"/>
      <c r="I18" s="90"/>
      <c r="J18" s="90"/>
      <c r="K18" s="91"/>
      <c r="M18" s="79" t="s">
        <v>8</v>
      </c>
      <c r="N18" s="3"/>
      <c r="O18" s="61"/>
      <c r="P18" s="80"/>
    </row>
    <row r="19" spans="1:16" x14ac:dyDescent="0.25">
      <c r="A19" s="85" t="s">
        <v>3</v>
      </c>
      <c r="B19" s="86"/>
      <c r="C19" s="87"/>
      <c r="D19" s="137"/>
      <c r="E19" s="137"/>
      <c r="F19" s="88"/>
      <c r="G19" s="89"/>
      <c r="H19" s="137"/>
      <c r="I19" s="90"/>
      <c r="J19" s="90"/>
      <c r="K19" s="91"/>
      <c r="M19" s="79" t="s">
        <v>3</v>
      </c>
      <c r="N19" s="3"/>
      <c r="O19" s="62"/>
      <c r="P19" s="81"/>
    </row>
    <row r="20" spans="1:16" x14ac:dyDescent="0.25">
      <c r="A20" s="85" t="s">
        <v>43</v>
      </c>
      <c r="B20" s="86"/>
      <c r="C20" s="87"/>
      <c r="D20" s="137"/>
      <c r="E20" s="137"/>
      <c r="F20" s="88"/>
      <c r="G20" s="89"/>
      <c r="H20" s="137"/>
      <c r="I20" s="90"/>
      <c r="J20" s="90"/>
      <c r="K20" s="91"/>
      <c r="M20" s="82" t="s">
        <v>5</v>
      </c>
      <c r="N20" s="4"/>
      <c r="O20" s="62"/>
      <c r="P20" s="81"/>
    </row>
    <row r="21" spans="1:16" ht="45" x14ac:dyDescent="0.25">
      <c r="A21" s="92" t="s">
        <v>32</v>
      </c>
      <c r="B21" s="86"/>
      <c r="C21" s="87"/>
      <c r="D21" s="137"/>
      <c r="E21" s="137"/>
      <c r="F21" s="88"/>
      <c r="G21" s="89"/>
      <c r="H21" s="137"/>
      <c r="I21" s="90"/>
      <c r="J21" s="90"/>
      <c r="K21" s="91"/>
      <c r="M21" s="83" t="s">
        <v>7</v>
      </c>
      <c r="N21" s="8"/>
      <c r="O21" s="62"/>
      <c r="P21" s="81"/>
    </row>
    <row r="22" spans="1:16" x14ac:dyDescent="0.25">
      <c r="A22" s="85" t="s">
        <v>2</v>
      </c>
      <c r="B22" s="86"/>
      <c r="C22" s="87"/>
      <c r="D22" s="137"/>
      <c r="E22" s="137"/>
      <c r="F22" s="88"/>
      <c r="G22" s="93"/>
      <c r="H22" s="137"/>
      <c r="I22" s="90"/>
      <c r="J22" s="90"/>
      <c r="K22" s="91"/>
      <c r="M22" s="82" t="s">
        <v>2</v>
      </c>
      <c r="N22" s="4"/>
      <c r="O22" s="62"/>
      <c r="P22" s="81"/>
    </row>
    <row r="23" spans="1:16" ht="15" customHeight="1" x14ac:dyDescent="0.25">
      <c r="A23" s="92" t="s">
        <v>44</v>
      </c>
      <c r="B23" s="86"/>
      <c r="C23" s="87"/>
      <c r="D23" s="137"/>
      <c r="E23" s="137"/>
      <c r="F23" s="88"/>
      <c r="G23" s="89"/>
      <c r="H23" s="137"/>
      <c r="I23" s="90"/>
      <c r="J23" s="90"/>
      <c r="K23" s="91"/>
      <c r="M23" s="82" t="s">
        <v>6</v>
      </c>
      <c r="N23" s="4"/>
      <c r="O23" s="62"/>
      <c r="P23" s="81"/>
    </row>
    <row r="24" spans="1:16" ht="15.75" customHeight="1" x14ac:dyDescent="0.25">
      <c r="A24" s="92" t="s">
        <v>4</v>
      </c>
      <c r="B24" s="86"/>
      <c r="C24" s="87"/>
      <c r="D24" s="137"/>
      <c r="E24" s="137"/>
      <c r="F24" s="88"/>
      <c r="G24" s="89"/>
      <c r="H24" s="137"/>
      <c r="I24" s="90"/>
      <c r="J24" s="90"/>
      <c r="K24" s="91"/>
      <c r="M24" s="79" t="s">
        <v>4</v>
      </c>
      <c r="N24" s="3"/>
      <c r="O24" s="62"/>
      <c r="P24" s="81"/>
    </row>
    <row r="25" spans="1:16" x14ac:dyDescent="0.25">
      <c r="A25" s="94" t="s">
        <v>45</v>
      </c>
      <c r="B25" s="95"/>
      <c r="C25" s="96"/>
      <c r="D25" s="137"/>
      <c r="E25" s="137"/>
      <c r="F25" s="97"/>
      <c r="G25" s="98"/>
      <c r="H25" s="137"/>
      <c r="I25" s="99"/>
      <c r="J25" s="99"/>
      <c r="K25" s="100"/>
      <c r="M25" s="94" t="s">
        <v>45</v>
      </c>
      <c r="N25" s="5"/>
      <c r="O25" s="105"/>
      <c r="P25" s="106"/>
    </row>
    <row r="26" spans="1:16" x14ac:dyDescent="0.25">
      <c r="A26" s="94" t="s">
        <v>46</v>
      </c>
      <c r="B26" s="95"/>
      <c r="C26" s="96"/>
      <c r="D26" s="137"/>
      <c r="E26" s="137"/>
      <c r="F26" s="97"/>
      <c r="G26" s="98"/>
      <c r="H26" s="137"/>
      <c r="I26" s="99"/>
      <c r="J26" s="99"/>
      <c r="K26" s="100"/>
      <c r="M26" s="94" t="s">
        <v>46</v>
      </c>
      <c r="N26" s="5"/>
      <c r="O26" s="105"/>
      <c r="P26" s="106"/>
    </row>
    <row r="27" spans="1:16" x14ac:dyDescent="0.25">
      <c r="A27" s="94" t="s">
        <v>47</v>
      </c>
      <c r="B27" s="95"/>
      <c r="C27" s="96"/>
      <c r="D27" s="137"/>
      <c r="E27" s="137"/>
      <c r="F27" s="97"/>
      <c r="G27" s="98"/>
      <c r="H27" s="137"/>
      <c r="I27" s="99"/>
      <c r="J27" s="99"/>
      <c r="K27" s="100"/>
      <c r="M27" s="94" t="s">
        <v>47</v>
      </c>
      <c r="N27" s="5"/>
      <c r="O27" s="105"/>
      <c r="P27" s="106"/>
    </row>
    <row r="28" spans="1:16" x14ac:dyDescent="0.25">
      <c r="A28" s="94" t="s">
        <v>48</v>
      </c>
      <c r="B28" s="95"/>
      <c r="C28" s="96"/>
      <c r="D28" s="137"/>
      <c r="E28" s="137"/>
      <c r="F28" s="97"/>
      <c r="G28" s="98"/>
      <c r="H28" s="137"/>
      <c r="I28" s="99"/>
      <c r="J28" s="99"/>
      <c r="K28" s="100"/>
      <c r="M28" s="94" t="s">
        <v>48</v>
      </c>
      <c r="N28" s="5"/>
      <c r="O28" s="105"/>
      <c r="P28" s="106"/>
    </row>
    <row r="29" spans="1:16" x14ac:dyDescent="0.25">
      <c r="A29" s="94" t="s">
        <v>49</v>
      </c>
      <c r="B29" s="95"/>
      <c r="C29" s="96"/>
      <c r="D29" s="137"/>
      <c r="E29" s="137"/>
      <c r="F29" s="97"/>
      <c r="G29" s="98"/>
      <c r="H29" s="137"/>
      <c r="I29" s="99"/>
      <c r="J29" s="99"/>
      <c r="K29" s="100"/>
      <c r="M29" s="94" t="s">
        <v>49</v>
      </c>
      <c r="N29" s="5"/>
      <c r="O29" s="105"/>
      <c r="P29" s="106"/>
    </row>
    <row r="30" spans="1:16" x14ac:dyDescent="0.25">
      <c r="A30" s="94" t="s">
        <v>15</v>
      </c>
      <c r="B30" s="95"/>
      <c r="C30" s="96"/>
      <c r="D30" s="137"/>
      <c r="E30" s="137"/>
      <c r="F30" s="97"/>
      <c r="G30" s="101"/>
      <c r="H30" s="137"/>
      <c r="I30" s="99"/>
      <c r="J30" s="99"/>
      <c r="K30" s="100"/>
      <c r="M30" s="94" t="s">
        <v>15</v>
      </c>
      <c r="N30" s="5"/>
      <c r="O30" s="105"/>
      <c r="P30" s="106"/>
    </row>
    <row r="31" spans="1:16" x14ac:dyDescent="0.25">
      <c r="A31" s="94" t="s">
        <v>50</v>
      </c>
      <c r="B31" s="95"/>
      <c r="C31" s="96"/>
      <c r="D31" s="137"/>
      <c r="E31" s="137"/>
      <c r="F31" s="97"/>
      <c r="G31" s="101"/>
      <c r="H31" s="137"/>
      <c r="I31" s="99"/>
      <c r="J31" s="99"/>
      <c r="K31" s="100"/>
      <c r="M31" s="94" t="s">
        <v>50</v>
      </c>
      <c r="N31" s="5"/>
      <c r="O31" s="105"/>
      <c r="P31" s="106"/>
    </row>
    <row r="32" spans="1:16" ht="15.75" thickBot="1" x14ac:dyDescent="0.3">
      <c r="A32" s="102" t="s">
        <v>13</v>
      </c>
      <c r="B32" s="84"/>
      <c r="C32" s="103"/>
      <c r="D32" s="140"/>
      <c r="E32" s="140"/>
      <c r="F32" s="103"/>
      <c r="G32" s="103"/>
      <c r="H32" s="140"/>
      <c r="I32" s="103"/>
      <c r="J32" s="103"/>
      <c r="K32" s="104"/>
      <c r="M32" s="107" t="s">
        <v>13</v>
      </c>
      <c r="N32" s="108"/>
      <c r="O32" s="108"/>
      <c r="P32" s="109"/>
    </row>
    <row r="33" spans="1:27" x14ac:dyDescent="0.25">
      <c r="A33" t="s">
        <v>33</v>
      </c>
    </row>
    <row r="37" spans="1:27" ht="15.75" x14ac:dyDescent="0.25">
      <c r="A37" s="75" t="s">
        <v>40</v>
      </c>
      <c r="B37" s="75"/>
    </row>
    <row r="38" spans="1:27" ht="15.75" x14ac:dyDescent="0.25">
      <c r="A38" s="185" t="s">
        <v>41</v>
      </c>
      <c r="B38" s="186"/>
      <c r="C38" s="186"/>
      <c r="D38" s="186"/>
      <c r="E38" s="186"/>
      <c r="F38" s="186"/>
      <c r="G38" s="186"/>
      <c r="H38" s="187"/>
    </row>
    <row r="39" spans="1:27" x14ac:dyDescent="0.25">
      <c r="A39" s="188" t="s">
        <v>42</v>
      </c>
      <c r="B39" s="189"/>
      <c r="C39" s="189"/>
      <c r="D39" s="189"/>
      <c r="E39" s="189"/>
      <c r="F39" s="189"/>
      <c r="G39" s="189"/>
      <c r="H39" s="190"/>
    </row>
    <row r="41" spans="1:27" x14ac:dyDescent="0.25">
      <c r="C41" s="1"/>
    </row>
    <row r="42" spans="1:27" ht="15.75" thickBot="1" x14ac:dyDescent="0.3"/>
    <row r="43" spans="1:27" ht="15.75" x14ac:dyDescent="0.25">
      <c r="A43" s="63" t="s">
        <v>70</v>
      </c>
      <c r="B43" s="64"/>
      <c r="C43" s="64"/>
      <c r="D43" s="65"/>
      <c r="E43" s="65"/>
      <c r="F43" s="65"/>
      <c r="G43" s="65"/>
      <c r="H43" s="65"/>
      <c r="I43" s="66"/>
      <c r="J43" s="197" t="s">
        <v>71</v>
      </c>
      <c r="K43" s="198"/>
      <c r="L43" s="198"/>
      <c r="M43" s="198"/>
      <c r="N43" s="198"/>
      <c r="O43" s="199"/>
      <c r="P43" s="115"/>
      <c r="Q43" s="116"/>
      <c r="R43" s="110" t="s">
        <v>72</v>
      </c>
      <c r="S43" s="110"/>
      <c r="T43" s="110"/>
      <c r="U43" s="110"/>
      <c r="V43" s="110"/>
      <c r="W43" s="117"/>
      <c r="X43" s="192" t="s">
        <v>51</v>
      </c>
      <c r="Y43" s="191" t="s">
        <v>20</v>
      </c>
      <c r="Z43" s="192"/>
      <c r="AA43" s="193"/>
    </row>
    <row r="44" spans="1:27" s="53" customFormat="1" ht="45" x14ac:dyDescent="0.25">
      <c r="A44" s="67" t="s">
        <v>0</v>
      </c>
      <c r="B44" s="68" t="s">
        <v>1</v>
      </c>
      <c r="C44" s="68" t="s">
        <v>18</v>
      </c>
      <c r="D44" s="68" t="s">
        <v>19</v>
      </c>
      <c r="E44" s="68" t="s">
        <v>10</v>
      </c>
      <c r="F44" s="68"/>
      <c r="G44" s="68" t="s">
        <v>11</v>
      </c>
      <c r="H44" s="68" t="s">
        <v>17</v>
      </c>
      <c r="I44" s="69" t="s">
        <v>24</v>
      </c>
      <c r="J44" s="51" t="s">
        <v>6</v>
      </c>
      <c r="K44" s="2" t="s">
        <v>7</v>
      </c>
      <c r="L44" s="2" t="s">
        <v>16</v>
      </c>
      <c r="M44" s="2" t="s">
        <v>25</v>
      </c>
      <c r="N44" s="2" t="s">
        <v>26</v>
      </c>
      <c r="O44" s="52" t="s">
        <v>27</v>
      </c>
      <c r="P44" s="126">
        <v>2017</v>
      </c>
      <c r="Q44" s="111">
        <v>2018</v>
      </c>
      <c r="R44" s="112">
        <v>2019</v>
      </c>
      <c r="S44" s="113">
        <v>2020</v>
      </c>
      <c r="T44" s="114">
        <v>2021</v>
      </c>
      <c r="U44" s="127">
        <v>2022</v>
      </c>
      <c r="V44" s="135">
        <v>2023</v>
      </c>
      <c r="W44" s="118" t="s">
        <v>13</v>
      </c>
      <c r="X44" s="195"/>
      <c r="Y44" s="194"/>
      <c r="Z44" s="195"/>
      <c r="AA44" s="196"/>
    </row>
    <row r="45" spans="1:27" x14ac:dyDescent="0.25">
      <c r="A45" s="29" t="s">
        <v>28</v>
      </c>
      <c r="B45" s="27" t="s">
        <v>29</v>
      </c>
      <c r="C45" s="28">
        <v>44409</v>
      </c>
      <c r="D45" s="28">
        <v>45444</v>
      </c>
      <c r="E45" s="5"/>
      <c r="F45" s="5"/>
      <c r="G45" s="5"/>
      <c r="H45" s="5" t="s">
        <v>8</v>
      </c>
      <c r="I45" s="22" t="s">
        <v>9</v>
      </c>
      <c r="J45" s="30"/>
      <c r="K45" s="27"/>
      <c r="L45" s="27">
        <v>0.5</v>
      </c>
      <c r="M45" s="27"/>
      <c r="N45" s="27"/>
      <c r="O45" s="40"/>
      <c r="P45" s="119"/>
      <c r="Q45" s="27"/>
      <c r="R45" s="30"/>
      <c r="S45" s="174"/>
      <c r="T45" s="27">
        <v>0.5</v>
      </c>
      <c r="U45" s="27">
        <v>1</v>
      </c>
      <c r="V45" s="27">
        <v>1</v>
      </c>
      <c r="W45" s="120">
        <v>2.5</v>
      </c>
      <c r="X45" s="30">
        <v>3</v>
      </c>
      <c r="Y45" s="54"/>
      <c r="Z45" s="54"/>
      <c r="AA45" s="57"/>
    </row>
    <row r="46" spans="1:27" s="12" customFormat="1" x14ac:dyDescent="0.25">
      <c r="A46" s="31" t="s">
        <v>28</v>
      </c>
      <c r="B46" s="25" t="s">
        <v>30</v>
      </c>
      <c r="C46" s="26">
        <v>44044</v>
      </c>
      <c r="D46" s="26">
        <v>46174</v>
      </c>
      <c r="E46" s="11"/>
      <c r="F46" s="11"/>
      <c r="G46" s="10"/>
      <c r="H46" s="10" t="s">
        <v>8</v>
      </c>
      <c r="I46" s="24" t="s">
        <v>22</v>
      </c>
      <c r="J46" s="32"/>
      <c r="K46" s="25"/>
      <c r="L46" s="25"/>
      <c r="M46" s="25"/>
      <c r="N46" s="25"/>
      <c r="O46" s="41">
        <v>0.5</v>
      </c>
      <c r="P46" s="121"/>
      <c r="Q46" s="25"/>
      <c r="S46" s="32">
        <v>0.25</v>
      </c>
      <c r="T46" s="25">
        <v>0.5</v>
      </c>
      <c r="U46" s="25">
        <v>0.5</v>
      </c>
      <c r="V46" s="25">
        <v>0.5</v>
      </c>
      <c r="W46" s="122">
        <v>1.75</v>
      </c>
      <c r="X46" s="32">
        <v>6</v>
      </c>
      <c r="Y46" s="16"/>
      <c r="Z46" s="15"/>
      <c r="AA46" s="46"/>
    </row>
    <row r="47" spans="1:27" x14ac:dyDescent="0.25">
      <c r="A47" s="21"/>
      <c r="B47" s="5"/>
      <c r="C47" s="9"/>
      <c r="D47" s="13"/>
      <c r="E47" s="5"/>
      <c r="F47" s="5"/>
      <c r="G47" s="9"/>
      <c r="H47" s="5" t="s">
        <v>3</v>
      </c>
      <c r="I47" s="22" t="s">
        <v>9</v>
      </c>
      <c r="J47" s="19"/>
      <c r="K47" s="5"/>
      <c r="L47" s="5"/>
      <c r="M47" s="5"/>
      <c r="N47" s="5"/>
      <c r="O47" s="17"/>
      <c r="P47" s="123"/>
      <c r="Q47" s="5"/>
      <c r="R47" s="19"/>
      <c r="S47" s="5"/>
      <c r="T47" s="5"/>
      <c r="U47" s="5"/>
      <c r="V47" s="17"/>
      <c r="W47" s="22"/>
      <c r="X47" s="19"/>
      <c r="Y47" s="55"/>
      <c r="Z47" s="55"/>
      <c r="AA47" s="58"/>
    </row>
    <row r="48" spans="1:27" x14ac:dyDescent="0.25">
      <c r="A48" s="21"/>
      <c r="B48" s="5"/>
      <c r="C48" s="9"/>
      <c r="D48" s="13"/>
      <c r="E48" s="5"/>
      <c r="F48" s="5"/>
      <c r="G48" s="9"/>
      <c r="H48" s="5" t="s">
        <v>3</v>
      </c>
      <c r="I48" s="22" t="s">
        <v>21</v>
      </c>
      <c r="J48" s="19"/>
      <c r="K48" s="5"/>
      <c r="L48" s="5"/>
      <c r="M48" s="5"/>
      <c r="N48" s="5"/>
      <c r="O48" s="17"/>
      <c r="P48" s="123"/>
      <c r="Q48" s="5"/>
      <c r="R48" s="19"/>
      <c r="S48" s="5"/>
      <c r="T48" s="5"/>
      <c r="U48" s="5"/>
      <c r="V48" s="17"/>
      <c r="W48" s="22"/>
      <c r="X48" s="19"/>
      <c r="Y48" s="14"/>
      <c r="Z48" s="14"/>
      <c r="AA48" s="47"/>
    </row>
    <row r="49" spans="1:27" s="12" customFormat="1" x14ac:dyDescent="0.25">
      <c r="A49" s="23"/>
      <c r="B49" s="10"/>
      <c r="C49" s="11"/>
      <c r="D49" s="11"/>
      <c r="E49" s="11"/>
      <c r="F49" s="11"/>
      <c r="G49" s="10"/>
      <c r="H49" s="10" t="s">
        <v>3</v>
      </c>
      <c r="I49" s="24" t="s">
        <v>22</v>
      </c>
      <c r="J49" s="20"/>
      <c r="K49" s="10"/>
      <c r="L49" s="10"/>
      <c r="M49" s="10"/>
      <c r="N49" s="10"/>
      <c r="O49" s="18"/>
      <c r="P49" s="124"/>
      <c r="Q49" s="10"/>
      <c r="R49" s="20"/>
      <c r="S49" s="10"/>
      <c r="T49" s="10"/>
      <c r="U49" s="10"/>
      <c r="V49" s="18"/>
      <c r="W49" s="24"/>
      <c r="X49" s="20"/>
      <c r="Y49" s="16"/>
      <c r="Z49" s="15"/>
      <c r="AA49" s="46"/>
    </row>
    <row r="50" spans="1:27" x14ac:dyDescent="0.25">
      <c r="A50" s="21"/>
      <c r="B50" s="5"/>
      <c r="C50" s="9"/>
      <c r="D50" s="9"/>
      <c r="E50" s="9"/>
      <c r="F50" s="9"/>
      <c r="G50" s="5"/>
      <c r="H50" s="5" t="s">
        <v>5</v>
      </c>
      <c r="I50" s="22" t="s">
        <v>9</v>
      </c>
      <c r="J50" s="19"/>
      <c r="K50" s="5"/>
      <c r="L50" s="5"/>
      <c r="M50" s="5"/>
      <c r="N50" s="5"/>
      <c r="O50" s="17"/>
      <c r="P50" s="123"/>
      <c r="Q50" s="5"/>
      <c r="R50" s="19"/>
      <c r="S50" s="5"/>
      <c r="T50" s="5"/>
      <c r="U50" s="5"/>
      <c r="V50" s="17"/>
      <c r="W50" s="22"/>
      <c r="X50" s="19"/>
      <c r="Y50" s="14"/>
      <c r="Z50" s="14"/>
      <c r="AA50" s="47"/>
    </row>
    <row r="51" spans="1:27" s="12" customFormat="1" x14ac:dyDescent="0.25">
      <c r="A51" s="23"/>
      <c r="B51" s="10"/>
      <c r="C51" s="11"/>
      <c r="D51" s="11"/>
      <c r="E51" s="11"/>
      <c r="F51" s="11"/>
      <c r="G51" s="11"/>
      <c r="H51" s="10" t="s">
        <v>5</v>
      </c>
      <c r="I51" s="24" t="s">
        <v>22</v>
      </c>
      <c r="J51" s="20"/>
      <c r="K51" s="10"/>
      <c r="L51" s="10"/>
      <c r="M51" s="10"/>
      <c r="N51" s="10"/>
      <c r="O51" s="18"/>
      <c r="P51" s="124"/>
      <c r="Q51" s="10"/>
      <c r="R51" s="20"/>
      <c r="S51" s="10"/>
      <c r="T51" s="10"/>
      <c r="U51" s="10"/>
      <c r="V51" s="18"/>
      <c r="W51" s="24"/>
      <c r="X51" s="20"/>
      <c r="Y51" s="56"/>
      <c r="Z51" s="56"/>
      <c r="AA51" s="59"/>
    </row>
    <row r="52" spans="1:27" x14ac:dyDescent="0.25">
      <c r="A52" s="21"/>
      <c r="B52" s="5"/>
      <c r="C52" s="9"/>
      <c r="D52" s="9"/>
      <c r="E52" s="5"/>
      <c r="F52" s="5"/>
      <c r="G52" s="5"/>
      <c r="H52" s="5" t="s">
        <v>6</v>
      </c>
      <c r="I52" s="22" t="s">
        <v>9</v>
      </c>
      <c r="J52" s="19"/>
      <c r="K52" s="5"/>
      <c r="L52" s="5"/>
      <c r="M52" s="5"/>
      <c r="N52" s="5"/>
      <c r="O52" s="17"/>
      <c r="P52" s="123"/>
      <c r="Q52" s="5"/>
      <c r="R52" s="19"/>
      <c r="S52" s="5"/>
      <c r="T52" s="5"/>
      <c r="U52" s="5"/>
      <c r="V52" s="17"/>
      <c r="W52" s="22"/>
      <c r="X52" s="19"/>
      <c r="Y52" s="54"/>
      <c r="Z52" s="54"/>
      <c r="AA52" s="57"/>
    </row>
    <row r="53" spans="1:27" s="12" customFormat="1" x14ac:dyDescent="0.25">
      <c r="A53" s="23"/>
      <c r="B53" s="10"/>
      <c r="C53" s="11"/>
      <c r="D53" s="11"/>
      <c r="E53" s="11"/>
      <c r="F53" s="11"/>
      <c r="G53" s="10"/>
      <c r="H53" s="10" t="s">
        <v>6</v>
      </c>
      <c r="I53" s="24" t="s">
        <v>22</v>
      </c>
      <c r="J53" s="20"/>
      <c r="K53" s="10"/>
      <c r="L53" s="10"/>
      <c r="M53" s="10"/>
      <c r="N53" s="10"/>
      <c r="O53" s="18"/>
      <c r="P53" s="124"/>
      <c r="Q53" s="10"/>
      <c r="R53" s="20"/>
      <c r="S53" s="10"/>
      <c r="T53" s="10"/>
      <c r="U53" s="10"/>
      <c r="V53" s="18"/>
      <c r="W53" s="24"/>
      <c r="X53" s="20"/>
      <c r="Y53" s="56"/>
      <c r="Z53" s="56"/>
      <c r="AA53" s="59"/>
    </row>
    <row r="54" spans="1:27" x14ac:dyDescent="0.25">
      <c r="A54" s="21"/>
      <c r="B54" s="5"/>
      <c r="C54" s="9"/>
      <c r="D54" s="9"/>
      <c r="E54" s="5"/>
      <c r="F54" s="5"/>
      <c r="G54" s="5"/>
      <c r="H54" s="5" t="s">
        <v>4</v>
      </c>
      <c r="I54" s="22" t="s">
        <v>9</v>
      </c>
      <c r="J54" s="19"/>
      <c r="K54" s="5"/>
      <c r="L54" s="5"/>
      <c r="M54" s="5"/>
      <c r="N54" s="5"/>
      <c r="O54" s="17"/>
      <c r="P54" s="123"/>
      <c r="Q54" s="5"/>
      <c r="R54" s="19"/>
      <c r="S54" s="5"/>
      <c r="T54" s="5"/>
      <c r="U54" s="5"/>
      <c r="V54" s="17"/>
      <c r="W54" s="22"/>
      <c r="X54" s="19"/>
      <c r="Y54" s="14"/>
      <c r="Z54" s="14"/>
      <c r="AA54" s="47"/>
    </row>
    <row r="55" spans="1:27" s="12" customFormat="1" x14ac:dyDescent="0.25">
      <c r="A55" s="23"/>
      <c r="B55" s="10"/>
      <c r="C55" s="11"/>
      <c r="D55" s="11"/>
      <c r="E55" s="10"/>
      <c r="F55" s="10"/>
      <c r="G55" s="10"/>
      <c r="H55" s="10" t="s">
        <v>4</v>
      </c>
      <c r="I55" s="24" t="s">
        <v>22</v>
      </c>
      <c r="J55" s="20"/>
      <c r="K55" s="10"/>
      <c r="L55" s="10"/>
      <c r="M55" s="10"/>
      <c r="N55" s="10"/>
      <c r="O55" s="18"/>
      <c r="P55" s="124"/>
      <c r="Q55" s="10"/>
      <c r="R55" s="20"/>
      <c r="S55" s="10"/>
      <c r="T55" s="10"/>
      <c r="U55" s="10"/>
      <c r="V55" s="18"/>
      <c r="W55" s="24"/>
      <c r="X55" s="20"/>
      <c r="Y55" s="15"/>
      <c r="Z55" s="15"/>
      <c r="AA55" s="46"/>
    </row>
    <row r="56" spans="1:27" x14ac:dyDescent="0.25">
      <c r="A56" s="21"/>
      <c r="B56" s="5"/>
      <c r="C56" s="9"/>
      <c r="D56" s="9"/>
      <c r="E56" s="5"/>
      <c r="F56" s="5"/>
      <c r="G56" s="5"/>
      <c r="H56" s="5" t="s">
        <v>7</v>
      </c>
      <c r="I56" s="22" t="s">
        <v>9</v>
      </c>
      <c r="J56" s="19"/>
      <c r="K56" s="5"/>
      <c r="L56" s="5"/>
      <c r="M56" s="5"/>
      <c r="N56" s="5"/>
      <c r="O56" s="17"/>
      <c r="P56" s="123"/>
      <c r="Q56" s="5"/>
      <c r="R56" s="19"/>
      <c r="S56" s="5"/>
      <c r="T56" s="5"/>
      <c r="U56" s="5"/>
      <c r="V56" s="17"/>
      <c r="W56" s="22"/>
      <c r="X56" s="19"/>
      <c r="Y56" s="54"/>
      <c r="Z56" s="54"/>
      <c r="AA56" s="57"/>
    </row>
    <row r="57" spans="1:27" s="12" customFormat="1" x14ac:dyDescent="0.25">
      <c r="A57" s="23"/>
      <c r="B57" s="10"/>
      <c r="C57" s="11"/>
      <c r="D57" s="11"/>
      <c r="E57" s="10"/>
      <c r="F57" s="10"/>
      <c r="G57" s="10"/>
      <c r="H57" s="10" t="s">
        <v>7</v>
      </c>
      <c r="I57" s="24" t="s">
        <v>22</v>
      </c>
      <c r="J57" s="20"/>
      <c r="K57" s="10"/>
      <c r="L57" s="10"/>
      <c r="M57" s="10"/>
      <c r="N57" s="10"/>
      <c r="O57" s="18"/>
      <c r="P57" s="124"/>
      <c r="Q57" s="10"/>
      <c r="R57" s="20"/>
      <c r="S57" s="10"/>
      <c r="T57" s="10"/>
      <c r="U57" s="10"/>
      <c r="V57" s="18"/>
      <c r="W57" s="24"/>
      <c r="X57" s="20"/>
      <c r="Y57" s="15"/>
      <c r="Z57" s="15"/>
      <c r="AA57" s="46"/>
    </row>
    <row r="58" spans="1:27" x14ac:dyDescent="0.25">
      <c r="A58" s="21"/>
      <c r="B58" s="5"/>
      <c r="C58" s="9"/>
      <c r="D58" s="9"/>
      <c r="E58" s="5"/>
      <c r="F58" s="5"/>
      <c r="G58" s="5"/>
      <c r="H58" s="5" t="s">
        <v>2</v>
      </c>
      <c r="I58" s="22" t="s">
        <v>9</v>
      </c>
      <c r="J58" s="19"/>
      <c r="K58" s="5"/>
      <c r="L58" s="5"/>
      <c r="M58" s="5"/>
      <c r="N58" s="5"/>
      <c r="O58" s="17"/>
      <c r="P58" s="123"/>
      <c r="Q58" s="5"/>
      <c r="R58" s="19"/>
      <c r="S58" s="5"/>
      <c r="T58" s="5"/>
      <c r="U58" s="5"/>
      <c r="V58" s="17"/>
      <c r="W58" s="22"/>
      <c r="X58" s="19"/>
      <c r="Y58" s="14"/>
      <c r="Z58" s="14"/>
      <c r="AA58" s="47"/>
    </row>
    <row r="59" spans="1:27" s="12" customFormat="1" x14ac:dyDescent="0.25">
      <c r="A59" s="35"/>
      <c r="B59" s="33"/>
      <c r="C59" s="34"/>
      <c r="D59" s="34"/>
      <c r="E59" s="33"/>
      <c r="F59" s="33"/>
      <c r="G59" s="33"/>
      <c r="H59" s="33" t="s">
        <v>2</v>
      </c>
      <c r="I59" s="36" t="s">
        <v>22</v>
      </c>
      <c r="J59" s="20"/>
      <c r="K59" s="10"/>
      <c r="L59" s="10"/>
      <c r="M59" s="10"/>
      <c r="N59" s="10"/>
      <c r="O59" s="18"/>
      <c r="P59" s="124"/>
      <c r="Q59" s="10"/>
      <c r="R59" s="20"/>
      <c r="S59" s="10"/>
      <c r="T59" s="10"/>
      <c r="U59" s="10"/>
      <c r="V59" s="18"/>
      <c r="W59" s="24"/>
      <c r="X59" s="20"/>
      <c r="Y59" s="56"/>
      <c r="Z59" s="56"/>
      <c r="AA59" s="59"/>
    </row>
    <row r="60" spans="1:27" ht="15.75" thickBot="1" x14ac:dyDescent="0.3">
      <c r="A60" s="37"/>
      <c r="B60" s="38"/>
      <c r="C60" s="38"/>
      <c r="D60" s="38"/>
      <c r="E60" s="38"/>
      <c r="F60" s="38"/>
      <c r="G60" s="38"/>
      <c r="H60" s="38" t="s">
        <v>31</v>
      </c>
      <c r="I60" s="39" t="s">
        <v>22</v>
      </c>
      <c r="J60" s="48"/>
      <c r="K60" s="38"/>
      <c r="L60" s="38"/>
      <c r="M60" s="38"/>
      <c r="N60" s="38"/>
      <c r="O60" s="42"/>
      <c r="P60" s="125"/>
      <c r="Q60" s="38"/>
      <c r="R60" s="48"/>
      <c r="S60" s="38"/>
      <c r="T60" s="38"/>
      <c r="U60" s="38"/>
      <c r="V60" s="42"/>
      <c r="W60" s="39"/>
      <c r="X60" s="48"/>
      <c r="Y60" s="38"/>
      <c r="Z60" s="38"/>
      <c r="AA60" s="39"/>
    </row>
    <row r="62" spans="1:27" ht="15.75" thickBot="1" x14ac:dyDescent="0.3"/>
    <row r="63" spans="1:27" x14ac:dyDescent="0.25">
      <c r="A63" s="141" t="s">
        <v>34</v>
      </c>
      <c r="B63" s="142"/>
      <c r="C63" s="142"/>
      <c r="D63" s="142"/>
      <c r="E63" s="142"/>
      <c r="F63" s="142"/>
      <c r="G63" s="142"/>
      <c r="H63" s="142"/>
      <c r="I63" s="143"/>
    </row>
    <row r="64" spans="1:27" x14ac:dyDescent="0.25">
      <c r="A64" s="144" t="s">
        <v>35</v>
      </c>
      <c r="B64" s="71"/>
      <c r="C64" s="71"/>
      <c r="D64" s="71"/>
      <c r="E64" s="71"/>
      <c r="F64" s="71"/>
      <c r="G64" s="71"/>
      <c r="H64" s="71"/>
      <c r="I64" s="145"/>
    </row>
    <row r="65" spans="1:9" x14ac:dyDescent="0.25">
      <c r="A65" s="144" t="s">
        <v>36</v>
      </c>
      <c r="B65" s="71"/>
      <c r="C65" s="71"/>
      <c r="D65" s="71"/>
      <c r="E65" s="71"/>
      <c r="F65" s="71"/>
      <c r="G65" s="71"/>
      <c r="H65" s="71"/>
      <c r="I65" s="145"/>
    </row>
    <row r="66" spans="1:9" x14ac:dyDescent="0.25">
      <c r="A66" s="144" t="s">
        <v>37</v>
      </c>
      <c r="B66" s="71"/>
      <c r="C66" s="71"/>
      <c r="D66" s="71"/>
      <c r="E66" s="71"/>
      <c r="F66" s="71"/>
      <c r="G66" s="71"/>
      <c r="H66" s="71"/>
      <c r="I66" s="145"/>
    </row>
    <row r="67" spans="1:9" x14ac:dyDescent="0.25">
      <c r="A67" s="146" t="s">
        <v>39</v>
      </c>
      <c r="B67" s="71"/>
      <c r="C67" s="71"/>
      <c r="D67" s="71"/>
      <c r="E67" s="71"/>
      <c r="F67" s="71"/>
      <c r="G67" s="71"/>
      <c r="H67" s="71"/>
      <c r="I67" s="145"/>
    </row>
    <row r="68" spans="1:9" ht="15.75" thickBot="1" x14ac:dyDescent="0.3">
      <c r="A68" s="147"/>
      <c r="B68" s="148"/>
      <c r="C68" s="148"/>
      <c r="D68" s="148"/>
      <c r="E68" s="148"/>
      <c r="F68" s="148"/>
      <c r="G68" s="148"/>
      <c r="H68" s="148"/>
      <c r="I68" s="149"/>
    </row>
  </sheetData>
  <mergeCells count="9">
    <mergeCell ref="I3:J3"/>
    <mergeCell ref="I4:J4"/>
    <mergeCell ref="A38:H38"/>
    <mergeCell ref="A39:H39"/>
    <mergeCell ref="Y43:AA44"/>
    <mergeCell ref="X43:X44"/>
    <mergeCell ref="J43:O43"/>
    <mergeCell ref="M16:P16"/>
    <mergeCell ref="A16:K16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Universitetet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Marie Bakke</dc:creator>
  <cp:lastModifiedBy>Tove Sivertsen</cp:lastModifiedBy>
  <cp:lastPrinted>2018-04-05T11:54:41Z</cp:lastPrinted>
  <dcterms:created xsi:type="dcterms:W3CDTF">2018-04-05T10:41:22Z</dcterms:created>
  <dcterms:modified xsi:type="dcterms:W3CDTF">2024-01-12T11:08:36Z</dcterms:modified>
</cp:coreProperties>
</file>