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shdir.no\Users\Users1\ewe\Desktop\"/>
    </mc:Choice>
  </mc:AlternateContent>
  <xr:revisionPtr revIDLastSave="0" documentId="8_{DB8C5096-C3AE-465C-8206-E226D828999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sterliste" sheetId="1" r:id="rId1"/>
    <sheet name="DRGlogic" sheetId="2" r:id="rId2"/>
    <sheet name="CC_Egenskaper" sheetId="3" r:id="rId3"/>
  </sheets>
  <definedNames>
    <definedName name="_xlnm._FilterDatabase" localSheetId="2" hidden="1">CC_Egenskaper!$A$1:$D$259</definedName>
    <definedName name="DefinisjonstabellerForGrouper_NOR_2017_PL0gN.accdb" localSheetId="1" hidden="1">DRGlogic!$A$1:$T$2412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2" i="3" l="1"/>
  <c r="A83" i="3"/>
  <c r="A84" i="3"/>
  <c r="A85" i="3"/>
  <c r="A190" i="3"/>
  <c r="A257" i="3" l="1"/>
  <c r="A256" i="3" l="1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88" i="3"/>
  <c r="A187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L320" i="1" l="1"/>
  <c r="L321" i="1"/>
  <c r="M321" i="1"/>
  <c r="M320" i="1"/>
  <c r="M307" i="1"/>
  <c r="L2" i="1"/>
  <c r="L10" i="1"/>
  <c r="L18" i="1"/>
  <c r="L26" i="1"/>
  <c r="L34" i="1"/>
  <c r="L42" i="1"/>
  <c r="L50" i="1"/>
  <c r="L58" i="1"/>
  <c r="L66" i="1"/>
  <c r="L74" i="1"/>
  <c r="L82" i="1"/>
  <c r="L90" i="1"/>
  <c r="L98" i="1"/>
  <c r="L106" i="1"/>
  <c r="L114" i="1"/>
  <c r="L122" i="1"/>
  <c r="L130" i="1"/>
  <c r="L138" i="1"/>
  <c r="L146" i="1"/>
  <c r="L154" i="1"/>
  <c r="L162" i="1"/>
  <c r="L170" i="1"/>
  <c r="L178" i="1"/>
  <c r="L186" i="1"/>
  <c r="L194" i="1"/>
  <c r="L202" i="1"/>
  <c r="L210" i="1"/>
  <c r="L218" i="1"/>
  <c r="L226" i="1"/>
  <c r="L234" i="1"/>
  <c r="L242" i="1"/>
  <c r="L250" i="1"/>
  <c r="L258" i="1"/>
  <c r="L266" i="1"/>
  <c r="L274" i="1"/>
  <c r="L282" i="1"/>
  <c r="L290" i="1"/>
  <c r="L298" i="1"/>
  <c r="L306" i="1"/>
  <c r="L314" i="1"/>
  <c r="L322" i="1"/>
  <c r="L330" i="1"/>
  <c r="L338" i="1"/>
  <c r="L346" i="1"/>
  <c r="L354" i="1"/>
  <c r="L362" i="1"/>
  <c r="L370" i="1"/>
  <c r="L378" i="1"/>
  <c r="L386" i="1"/>
  <c r="L394" i="1"/>
  <c r="L402" i="1"/>
  <c r="L410" i="1"/>
  <c r="L418" i="1"/>
  <c r="L426" i="1"/>
  <c r="L434" i="1"/>
  <c r="L442" i="1"/>
  <c r="L450" i="1"/>
  <c r="L458" i="1"/>
  <c r="L466" i="1"/>
  <c r="L472" i="1"/>
  <c r="L480" i="1"/>
  <c r="L488" i="1"/>
  <c r="L496" i="1"/>
  <c r="L504" i="1"/>
  <c r="L512" i="1"/>
  <c r="L520" i="1"/>
  <c r="L528" i="1"/>
  <c r="L536" i="1"/>
  <c r="L544" i="1"/>
  <c r="L552" i="1"/>
  <c r="L560" i="1"/>
  <c r="L568" i="1"/>
  <c r="L576" i="1"/>
  <c r="L584" i="1"/>
  <c r="L592" i="1"/>
  <c r="L600" i="1"/>
  <c r="L608" i="1"/>
  <c r="L616" i="1"/>
  <c r="L624" i="1"/>
  <c r="L3" i="1"/>
  <c r="L11" i="1"/>
  <c r="L19" i="1"/>
  <c r="L27" i="1"/>
  <c r="L35" i="1"/>
  <c r="L43" i="1"/>
  <c r="L51" i="1"/>
  <c r="L59" i="1"/>
  <c r="L67" i="1"/>
  <c r="L75" i="1"/>
  <c r="L83" i="1"/>
  <c r="L91" i="1"/>
  <c r="L99" i="1"/>
  <c r="L107" i="1"/>
  <c r="L115" i="1"/>
  <c r="L123" i="1"/>
  <c r="L131" i="1"/>
  <c r="L139" i="1"/>
  <c r="L147" i="1"/>
  <c r="L155" i="1"/>
  <c r="L163" i="1"/>
  <c r="L171" i="1"/>
  <c r="L179" i="1"/>
  <c r="L187" i="1"/>
  <c r="L195" i="1"/>
  <c r="L203" i="1"/>
  <c r="L211" i="1"/>
  <c r="L219" i="1"/>
  <c r="L227" i="1"/>
  <c r="L235" i="1"/>
  <c r="L243" i="1"/>
  <c r="L251" i="1"/>
  <c r="L259" i="1"/>
  <c r="L267" i="1"/>
  <c r="L275" i="1"/>
  <c r="L283" i="1"/>
  <c r="L291" i="1"/>
  <c r="L299" i="1"/>
  <c r="L307" i="1"/>
  <c r="L315" i="1"/>
  <c r="L323" i="1"/>
  <c r="L331" i="1"/>
  <c r="L339" i="1"/>
  <c r="L347" i="1"/>
  <c r="L355" i="1"/>
  <c r="L363" i="1"/>
  <c r="L371" i="1"/>
  <c r="L379" i="1"/>
  <c r="L387" i="1"/>
  <c r="L395" i="1"/>
  <c r="L403" i="1"/>
  <c r="L411" i="1"/>
  <c r="L419" i="1"/>
  <c r="L427" i="1"/>
  <c r="L435" i="1"/>
  <c r="L443" i="1"/>
  <c r="L451" i="1"/>
  <c r="L459" i="1"/>
  <c r="L467" i="1"/>
  <c r="L473" i="1"/>
  <c r="L481" i="1"/>
  <c r="L489" i="1"/>
  <c r="L497" i="1"/>
  <c r="L505" i="1"/>
  <c r="L513" i="1"/>
  <c r="L521" i="1"/>
  <c r="L529" i="1"/>
  <c r="L537" i="1"/>
  <c r="L545" i="1"/>
  <c r="L553" i="1"/>
  <c r="L561" i="1"/>
  <c r="L569" i="1"/>
  <c r="L577" i="1"/>
  <c r="L585" i="1"/>
  <c r="L593" i="1"/>
  <c r="L601" i="1"/>
  <c r="L609" i="1"/>
  <c r="L617" i="1"/>
  <c r="L625" i="1"/>
  <c r="L633" i="1"/>
  <c r="L641" i="1"/>
  <c r="L649" i="1"/>
  <c r="L657" i="1"/>
  <c r="L665" i="1"/>
  <c r="L673" i="1"/>
  <c r="L4" i="1"/>
  <c r="L12" i="1"/>
  <c r="L20" i="1"/>
  <c r="L28" i="1"/>
  <c r="L36" i="1"/>
  <c r="L44" i="1"/>
  <c r="L52" i="1"/>
  <c r="L60" i="1"/>
  <c r="L68" i="1"/>
  <c r="L76" i="1"/>
  <c r="L84" i="1"/>
  <c r="L92" i="1"/>
  <c r="L100" i="1"/>
  <c r="L108" i="1"/>
  <c r="L116" i="1"/>
  <c r="L124" i="1"/>
  <c r="L132" i="1"/>
  <c r="L140" i="1"/>
  <c r="L148" i="1"/>
  <c r="L156" i="1"/>
  <c r="L164" i="1"/>
  <c r="L172" i="1"/>
  <c r="L180" i="1"/>
  <c r="L188" i="1"/>
  <c r="L196" i="1"/>
  <c r="L204" i="1"/>
  <c r="L212" i="1"/>
  <c r="L220" i="1"/>
  <c r="L228" i="1"/>
  <c r="L236" i="1"/>
  <c r="L244" i="1"/>
  <c r="L252" i="1"/>
  <c r="L260" i="1"/>
  <c r="L268" i="1"/>
  <c r="L276" i="1"/>
  <c r="L284" i="1"/>
  <c r="L292" i="1"/>
  <c r="L300" i="1"/>
  <c r="L308" i="1"/>
  <c r="L316" i="1"/>
  <c r="L324" i="1"/>
  <c r="L332" i="1"/>
  <c r="L340" i="1"/>
  <c r="L348" i="1"/>
  <c r="L356" i="1"/>
  <c r="L364" i="1"/>
  <c r="L372" i="1"/>
  <c r="L380" i="1"/>
  <c r="L388" i="1"/>
  <c r="L396" i="1"/>
  <c r="L404" i="1"/>
  <c r="L412" i="1"/>
  <c r="L420" i="1"/>
  <c r="L428" i="1"/>
  <c r="L436" i="1"/>
  <c r="L444" i="1"/>
  <c r="L452" i="1"/>
  <c r="L460" i="1"/>
  <c r="L474" i="1"/>
  <c r="L482" i="1"/>
  <c r="L490" i="1"/>
  <c r="L498" i="1"/>
  <c r="L506" i="1"/>
  <c r="L514" i="1"/>
  <c r="L5" i="1"/>
  <c r="L13" i="1"/>
  <c r="L21" i="1"/>
  <c r="L29" i="1"/>
  <c r="L37" i="1"/>
  <c r="L45" i="1"/>
  <c r="L53" i="1"/>
  <c r="L61" i="1"/>
  <c r="L69" i="1"/>
  <c r="L77" i="1"/>
  <c r="L85" i="1"/>
  <c r="L93" i="1"/>
  <c r="L101" i="1"/>
  <c r="L109" i="1"/>
  <c r="L117" i="1"/>
  <c r="L125" i="1"/>
  <c r="L133" i="1"/>
  <c r="L141" i="1"/>
  <c r="L149" i="1"/>
  <c r="L157" i="1"/>
  <c r="L165" i="1"/>
  <c r="L173" i="1"/>
  <c r="L181" i="1"/>
  <c r="L189" i="1"/>
  <c r="L197" i="1"/>
  <c r="L205" i="1"/>
  <c r="L213" i="1"/>
  <c r="L221" i="1"/>
  <c r="L229" i="1"/>
  <c r="L237" i="1"/>
  <c r="L245" i="1"/>
  <c r="L253" i="1"/>
  <c r="L261" i="1"/>
  <c r="L269" i="1"/>
  <c r="L277" i="1"/>
  <c r="L285" i="1"/>
  <c r="L293" i="1"/>
  <c r="L301" i="1"/>
  <c r="L309" i="1"/>
  <c r="L317" i="1"/>
  <c r="L325" i="1"/>
  <c r="L333" i="1"/>
  <c r="L341" i="1"/>
  <c r="L349" i="1"/>
  <c r="L357" i="1"/>
  <c r="L365" i="1"/>
  <c r="L373" i="1"/>
  <c r="L381" i="1"/>
  <c r="L389" i="1"/>
  <c r="L397" i="1"/>
  <c r="L405" i="1"/>
  <c r="L413" i="1"/>
  <c r="L421" i="1"/>
  <c r="L429" i="1"/>
  <c r="L437" i="1"/>
  <c r="L445" i="1"/>
  <c r="L453" i="1"/>
  <c r="L461" i="1"/>
  <c r="L475" i="1"/>
  <c r="L483" i="1"/>
  <c r="L491" i="1"/>
  <c r="L499" i="1"/>
  <c r="L507" i="1"/>
  <c r="L6" i="1"/>
  <c r="L7" i="1"/>
  <c r="L15" i="1"/>
  <c r="L23" i="1"/>
  <c r="L31" i="1"/>
  <c r="L39" i="1"/>
  <c r="L47" i="1"/>
  <c r="L55" i="1"/>
  <c r="L63" i="1"/>
  <c r="L71" i="1"/>
  <c r="L79" i="1"/>
  <c r="L87" i="1"/>
  <c r="L95" i="1"/>
  <c r="L103" i="1"/>
  <c r="L111" i="1"/>
  <c r="L119" i="1"/>
  <c r="L127" i="1"/>
  <c r="L135" i="1"/>
  <c r="L143" i="1"/>
  <c r="L151" i="1"/>
  <c r="L159" i="1"/>
  <c r="L167" i="1"/>
  <c r="L175" i="1"/>
  <c r="L183" i="1"/>
  <c r="L191" i="1"/>
  <c r="L199" i="1"/>
  <c r="L207" i="1"/>
  <c r="L215" i="1"/>
  <c r="L223" i="1"/>
  <c r="L231" i="1"/>
  <c r="L239" i="1"/>
  <c r="L247" i="1"/>
  <c r="L255" i="1"/>
  <c r="L263" i="1"/>
  <c r="L271" i="1"/>
  <c r="L279" i="1"/>
  <c r="L287" i="1"/>
  <c r="L295" i="1"/>
  <c r="L303" i="1"/>
  <c r="L311" i="1"/>
  <c r="L319" i="1"/>
  <c r="L327" i="1"/>
  <c r="L335" i="1"/>
  <c r="L343" i="1"/>
  <c r="L351" i="1"/>
  <c r="L359" i="1"/>
  <c r="L367" i="1"/>
  <c r="L375" i="1"/>
  <c r="L383" i="1"/>
  <c r="L391" i="1"/>
  <c r="L399" i="1"/>
  <c r="L407" i="1"/>
  <c r="L415" i="1"/>
  <c r="L423" i="1"/>
  <c r="L431" i="1"/>
  <c r="L439" i="1"/>
  <c r="L447" i="1"/>
  <c r="L455" i="1"/>
  <c r="L463" i="1"/>
  <c r="L469" i="1"/>
  <c r="L477" i="1"/>
  <c r="L485" i="1"/>
  <c r="L493" i="1"/>
  <c r="L501" i="1"/>
  <c r="L509" i="1"/>
  <c r="L517" i="1"/>
  <c r="L525" i="1"/>
  <c r="L533" i="1"/>
  <c r="L8" i="1"/>
  <c r="L16" i="1"/>
  <c r="L24" i="1"/>
  <c r="L32" i="1"/>
  <c r="L40" i="1"/>
  <c r="L48" i="1"/>
  <c r="L56" i="1"/>
  <c r="L64" i="1"/>
  <c r="L72" i="1"/>
  <c r="L80" i="1"/>
  <c r="L88" i="1"/>
  <c r="L96" i="1"/>
  <c r="L104" i="1"/>
  <c r="L112" i="1"/>
  <c r="L120" i="1"/>
  <c r="L128" i="1"/>
  <c r="L136" i="1"/>
  <c r="L144" i="1"/>
  <c r="L152" i="1"/>
  <c r="L160" i="1"/>
  <c r="L168" i="1"/>
  <c r="L176" i="1"/>
  <c r="L184" i="1"/>
  <c r="L192" i="1"/>
  <c r="L200" i="1"/>
  <c r="L208" i="1"/>
  <c r="L216" i="1"/>
  <c r="L224" i="1"/>
  <c r="L232" i="1"/>
  <c r="L240" i="1"/>
  <c r="L248" i="1"/>
  <c r="L256" i="1"/>
  <c r="L264" i="1"/>
  <c r="L272" i="1"/>
  <c r="L280" i="1"/>
  <c r="L288" i="1"/>
  <c r="L296" i="1"/>
  <c r="L304" i="1"/>
  <c r="L312" i="1"/>
  <c r="L328" i="1"/>
  <c r="L336" i="1"/>
  <c r="L344" i="1"/>
  <c r="L352" i="1"/>
  <c r="L360" i="1"/>
  <c r="L368" i="1"/>
  <c r="L376" i="1"/>
  <c r="L384" i="1"/>
  <c r="L392" i="1"/>
  <c r="L400" i="1"/>
  <c r="L408" i="1"/>
  <c r="L416" i="1"/>
  <c r="L424" i="1"/>
  <c r="L432" i="1"/>
  <c r="L440" i="1"/>
  <c r="L448" i="1"/>
  <c r="L9" i="1"/>
  <c r="L14" i="1"/>
  <c r="L46" i="1"/>
  <c r="L78" i="1"/>
  <c r="L110" i="1"/>
  <c r="L142" i="1"/>
  <c r="L174" i="1"/>
  <c r="L206" i="1"/>
  <c r="L238" i="1"/>
  <c r="L270" i="1"/>
  <c r="L302" i="1"/>
  <c r="L334" i="1"/>
  <c r="L366" i="1"/>
  <c r="L398" i="1"/>
  <c r="L430" i="1"/>
  <c r="L457" i="1"/>
  <c r="L478" i="1"/>
  <c r="L500" i="1"/>
  <c r="L518" i="1"/>
  <c r="L531" i="1"/>
  <c r="L542" i="1"/>
  <c r="L554" i="1"/>
  <c r="L564" i="1"/>
  <c r="L574" i="1"/>
  <c r="L586" i="1"/>
  <c r="L596" i="1"/>
  <c r="L606" i="1"/>
  <c r="L618" i="1"/>
  <c r="L628" i="1"/>
  <c r="L637" i="1"/>
  <c r="L646" i="1"/>
  <c r="L655" i="1"/>
  <c r="L664" i="1"/>
  <c r="L674" i="1"/>
  <c r="L682" i="1"/>
  <c r="L690" i="1"/>
  <c r="L698" i="1"/>
  <c r="L706" i="1"/>
  <c r="L714" i="1"/>
  <c r="L722" i="1"/>
  <c r="L729" i="1"/>
  <c r="L737" i="1"/>
  <c r="L745" i="1"/>
  <c r="L753" i="1"/>
  <c r="L761" i="1"/>
  <c r="L769" i="1"/>
  <c r="L777" i="1"/>
  <c r="L785" i="1"/>
  <c r="L793" i="1"/>
  <c r="L801" i="1"/>
  <c r="L809" i="1"/>
  <c r="L817" i="1"/>
  <c r="L825" i="1"/>
  <c r="L833" i="1"/>
  <c r="L841" i="1"/>
  <c r="L849" i="1"/>
  <c r="L857" i="1"/>
  <c r="L17" i="1"/>
  <c r="L49" i="1"/>
  <c r="L81" i="1"/>
  <c r="L113" i="1"/>
  <c r="L145" i="1"/>
  <c r="L177" i="1"/>
  <c r="L209" i="1"/>
  <c r="L241" i="1"/>
  <c r="L273" i="1"/>
  <c r="L305" i="1"/>
  <c r="L337" i="1"/>
  <c r="L369" i="1"/>
  <c r="L401" i="1"/>
  <c r="L433" i="1"/>
  <c r="L462" i="1"/>
  <c r="L479" i="1"/>
  <c r="L502" i="1"/>
  <c r="L519" i="1"/>
  <c r="L532" i="1"/>
  <c r="L543" i="1"/>
  <c r="L555" i="1"/>
  <c r="L565" i="1"/>
  <c r="L575" i="1"/>
  <c r="L587" i="1"/>
  <c r="L597" i="1"/>
  <c r="L607" i="1"/>
  <c r="L619" i="1"/>
  <c r="L629" i="1"/>
  <c r="L638" i="1"/>
  <c r="L647" i="1"/>
  <c r="L656" i="1"/>
  <c r="L666" i="1"/>
  <c r="L675" i="1"/>
  <c r="L683" i="1"/>
  <c r="L691" i="1"/>
  <c r="L699" i="1"/>
  <c r="L707" i="1"/>
  <c r="L715" i="1"/>
  <c r="L723" i="1"/>
  <c r="L730" i="1"/>
  <c r="L738" i="1"/>
  <c r="L746" i="1"/>
  <c r="L754" i="1"/>
  <c r="L762" i="1"/>
  <c r="L770" i="1"/>
  <c r="L778" i="1"/>
  <c r="L786" i="1"/>
  <c r="L794" i="1"/>
  <c r="L802" i="1"/>
  <c r="L810" i="1"/>
  <c r="L818" i="1"/>
  <c r="L826" i="1"/>
  <c r="L834" i="1"/>
  <c r="L842" i="1"/>
  <c r="L850" i="1"/>
  <c r="L858" i="1"/>
  <c r="L866" i="1"/>
  <c r="L874" i="1"/>
  <c r="L882" i="1"/>
  <c r="L888" i="1"/>
  <c r="L896" i="1"/>
  <c r="L904" i="1"/>
  <c r="L912" i="1"/>
  <c r="L920" i="1"/>
  <c r="L928" i="1"/>
  <c r="L936" i="1"/>
  <c r="L944" i="1"/>
  <c r="L952" i="1"/>
  <c r="L960" i="1"/>
  <c r="L968" i="1"/>
  <c r="L976" i="1"/>
  <c r="L984" i="1"/>
  <c r="M689" i="1"/>
  <c r="L97" i="1"/>
  <c r="L353" i="1"/>
  <c r="L470" i="1"/>
  <c r="L526" i="1"/>
  <c r="L549" i="1"/>
  <c r="L581" i="1"/>
  <c r="L613" i="1"/>
  <c r="L652" i="1"/>
  <c r="L679" i="1"/>
  <c r="L22" i="1"/>
  <c r="L54" i="1"/>
  <c r="L86" i="1"/>
  <c r="L118" i="1"/>
  <c r="L150" i="1"/>
  <c r="L182" i="1"/>
  <c r="L214" i="1"/>
  <c r="L246" i="1"/>
  <c r="L278" i="1"/>
  <c r="L310" i="1"/>
  <c r="L342" i="1"/>
  <c r="L374" i="1"/>
  <c r="L406" i="1"/>
  <c r="L438" i="1"/>
  <c r="L464" i="1"/>
  <c r="L484" i="1"/>
  <c r="L503" i="1"/>
  <c r="L522" i="1"/>
  <c r="L534" i="1"/>
  <c r="L546" i="1"/>
  <c r="L556" i="1"/>
  <c r="L566" i="1"/>
  <c r="L578" i="1"/>
  <c r="L588" i="1"/>
  <c r="L598" i="1"/>
  <c r="L610" i="1"/>
  <c r="L620" i="1"/>
  <c r="L630" i="1"/>
  <c r="L639" i="1"/>
  <c r="L648" i="1"/>
  <c r="L658" i="1"/>
  <c r="L667" i="1"/>
  <c r="L676" i="1"/>
  <c r="L684" i="1"/>
  <c r="L692" i="1"/>
  <c r="L700" i="1"/>
  <c r="L708" i="1"/>
  <c r="L716" i="1"/>
  <c r="L724" i="1"/>
  <c r="L731" i="1"/>
  <c r="L739" i="1"/>
  <c r="L747" i="1"/>
  <c r="L755" i="1"/>
  <c r="L763" i="1"/>
  <c r="L771" i="1"/>
  <c r="L779" i="1"/>
  <c r="L787" i="1"/>
  <c r="L795" i="1"/>
  <c r="L803" i="1"/>
  <c r="L811" i="1"/>
  <c r="L819" i="1"/>
  <c r="L827" i="1"/>
  <c r="L835" i="1"/>
  <c r="L843" i="1"/>
  <c r="L851" i="1"/>
  <c r="L859" i="1"/>
  <c r="L867" i="1"/>
  <c r="L875" i="1"/>
  <c r="L883" i="1"/>
  <c r="L889" i="1"/>
  <c r="L897" i="1"/>
  <c r="L905" i="1"/>
  <c r="L913" i="1"/>
  <c r="L921" i="1"/>
  <c r="L929" i="1"/>
  <c r="L937" i="1"/>
  <c r="L945" i="1"/>
  <c r="L953" i="1"/>
  <c r="L961" i="1"/>
  <c r="L969" i="1"/>
  <c r="L977" i="1"/>
  <c r="M473" i="1"/>
  <c r="L643" i="1"/>
  <c r="L25" i="1"/>
  <c r="L57" i="1"/>
  <c r="L89" i="1"/>
  <c r="L121" i="1"/>
  <c r="L153" i="1"/>
  <c r="L185" i="1"/>
  <c r="L217" i="1"/>
  <c r="L249" i="1"/>
  <c r="L281" i="1"/>
  <c r="L313" i="1"/>
  <c r="L345" i="1"/>
  <c r="L377" i="1"/>
  <c r="L409" i="1"/>
  <c r="L441" i="1"/>
  <c r="L465" i="1"/>
  <c r="L486" i="1"/>
  <c r="L508" i="1"/>
  <c r="L523" i="1"/>
  <c r="L535" i="1"/>
  <c r="L547" i="1"/>
  <c r="L557" i="1"/>
  <c r="L567" i="1"/>
  <c r="L579" i="1"/>
  <c r="L589" i="1"/>
  <c r="L599" i="1"/>
  <c r="L611" i="1"/>
  <c r="L621" i="1"/>
  <c r="L631" i="1"/>
  <c r="L640" i="1"/>
  <c r="L650" i="1"/>
  <c r="L659" i="1"/>
  <c r="L668" i="1"/>
  <c r="L677" i="1"/>
  <c r="L685" i="1"/>
  <c r="L693" i="1"/>
  <c r="L701" i="1"/>
  <c r="L709" i="1"/>
  <c r="L717" i="1"/>
  <c r="L725" i="1"/>
  <c r="L732" i="1"/>
  <c r="L740" i="1"/>
  <c r="L748" i="1"/>
  <c r="L756" i="1"/>
  <c r="L764" i="1"/>
  <c r="L772" i="1"/>
  <c r="L780" i="1"/>
  <c r="L788" i="1"/>
  <c r="L796" i="1"/>
  <c r="L804" i="1"/>
  <c r="L812" i="1"/>
  <c r="L820" i="1"/>
  <c r="L828" i="1"/>
  <c r="L836" i="1"/>
  <c r="L844" i="1"/>
  <c r="L852" i="1"/>
  <c r="L860" i="1"/>
  <c r="L868" i="1"/>
  <c r="L876" i="1"/>
  <c r="L884" i="1"/>
  <c r="L890" i="1"/>
  <c r="L898" i="1"/>
  <c r="L906" i="1"/>
  <c r="L914" i="1"/>
  <c r="L922" i="1"/>
  <c r="L930" i="1"/>
  <c r="L938" i="1"/>
  <c r="L946" i="1"/>
  <c r="L954" i="1"/>
  <c r="L962" i="1"/>
  <c r="L970" i="1"/>
  <c r="L978" i="1"/>
  <c r="M474" i="1"/>
  <c r="L979" i="1"/>
  <c r="L33" i="1"/>
  <c r="L129" i="1"/>
  <c r="L161" i="1"/>
  <c r="L225" i="1"/>
  <c r="L289" i="1"/>
  <c r="L385" i="1"/>
  <c r="L449" i="1"/>
  <c r="L511" i="1"/>
  <c r="L559" i="1"/>
  <c r="L591" i="1"/>
  <c r="L623" i="1"/>
  <c r="L661" i="1"/>
  <c r="L30" i="1"/>
  <c r="L62" i="1"/>
  <c r="L94" i="1"/>
  <c r="L126" i="1"/>
  <c r="L158" i="1"/>
  <c r="L190" i="1"/>
  <c r="L222" i="1"/>
  <c r="L254" i="1"/>
  <c r="L286" i="1"/>
  <c r="L318" i="1"/>
  <c r="L350" i="1"/>
  <c r="L382" i="1"/>
  <c r="L414" i="1"/>
  <c r="L446" i="1"/>
  <c r="L468" i="1"/>
  <c r="L487" i="1"/>
  <c r="L510" i="1"/>
  <c r="L524" i="1"/>
  <c r="L538" i="1"/>
  <c r="L548" i="1"/>
  <c r="L558" i="1"/>
  <c r="L570" i="1"/>
  <c r="L580" i="1"/>
  <c r="L590" i="1"/>
  <c r="L602" i="1"/>
  <c r="L612" i="1"/>
  <c r="L622" i="1"/>
  <c r="L632" i="1"/>
  <c r="L642" i="1"/>
  <c r="L651" i="1"/>
  <c r="L660" i="1"/>
  <c r="L669" i="1"/>
  <c r="L678" i="1"/>
  <c r="L686" i="1"/>
  <c r="L694" i="1"/>
  <c r="L702" i="1"/>
  <c r="L710" i="1"/>
  <c r="L718" i="1"/>
  <c r="L726" i="1"/>
  <c r="L733" i="1"/>
  <c r="L741" i="1"/>
  <c r="L749" i="1"/>
  <c r="L757" i="1"/>
  <c r="L765" i="1"/>
  <c r="L773" i="1"/>
  <c r="L781" i="1"/>
  <c r="L789" i="1"/>
  <c r="L797" i="1"/>
  <c r="L805" i="1"/>
  <c r="L813" i="1"/>
  <c r="L821" i="1"/>
  <c r="L829" i="1"/>
  <c r="L837" i="1"/>
  <c r="L845" i="1"/>
  <c r="L853" i="1"/>
  <c r="L861" i="1"/>
  <c r="L869" i="1"/>
  <c r="L877" i="1"/>
  <c r="L891" i="1"/>
  <c r="L899" i="1"/>
  <c r="L907" i="1"/>
  <c r="L915" i="1"/>
  <c r="L923" i="1"/>
  <c r="L931" i="1"/>
  <c r="L939" i="1"/>
  <c r="L947" i="1"/>
  <c r="L955" i="1"/>
  <c r="L963" i="1"/>
  <c r="L971" i="1"/>
  <c r="M475" i="1"/>
  <c r="L65" i="1"/>
  <c r="L193" i="1"/>
  <c r="L257" i="1"/>
  <c r="L417" i="1"/>
  <c r="L492" i="1"/>
  <c r="L539" i="1"/>
  <c r="L571" i="1"/>
  <c r="L603" i="1"/>
  <c r="L634" i="1"/>
  <c r="L670" i="1"/>
  <c r="L695" i="1"/>
  <c r="L38" i="1"/>
  <c r="L70" i="1"/>
  <c r="L102" i="1"/>
  <c r="L134" i="1"/>
  <c r="L166" i="1"/>
  <c r="L198" i="1"/>
  <c r="L230" i="1"/>
  <c r="L262" i="1"/>
  <c r="L294" i="1"/>
  <c r="L326" i="1"/>
  <c r="L358" i="1"/>
  <c r="L390" i="1"/>
  <c r="L422" i="1"/>
  <c r="L454" i="1"/>
  <c r="L471" i="1"/>
  <c r="L494" i="1"/>
  <c r="L515" i="1"/>
  <c r="L527" i="1"/>
  <c r="L540" i="1"/>
  <c r="L550" i="1"/>
  <c r="L562" i="1"/>
  <c r="L572" i="1"/>
  <c r="L582" i="1"/>
  <c r="L594" i="1"/>
  <c r="L604" i="1"/>
  <c r="L614" i="1"/>
  <c r="L626" i="1"/>
  <c r="L635" i="1"/>
  <c r="L644" i="1"/>
  <c r="L653" i="1"/>
  <c r="L662" i="1"/>
  <c r="L671" i="1"/>
  <c r="L680" i="1"/>
  <c r="L688" i="1"/>
  <c r="L696" i="1"/>
  <c r="L704" i="1"/>
  <c r="L712" i="1"/>
  <c r="L720" i="1"/>
  <c r="L727" i="1"/>
  <c r="L735" i="1"/>
  <c r="L743" i="1"/>
  <c r="L751" i="1"/>
  <c r="L759" i="1"/>
  <c r="L767" i="1"/>
  <c r="L775" i="1"/>
  <c r="L783" i="1"/>
  <c r="L791" i="1"/>
  <c r="L799" i="1"/>
  <c r="L807" i="1"/>
  <c r="L815" i="1"/>
  <c r="L823" i="1"/>
  <c r="L831" i="1"/>
  <c r="L839" i="1"/>
  <c r="L847" i="1"/>
  <c r="L855" i="1"/>
  <c r="L863" i="1"/>
  <c r="L871" i="1"/>
  <c r="L879" i="1"/>
  <c r="L885" i="1"/>
  <c r="L893" i="1"/>
  <c r="L901" i="1"/>
  <c r="L909" i="1"/>
  <c r="L917" i="1"/>
  <c r="L925" i="1"/>
  <c r="L933" i="1"/>
  <c r="L941" i="1"/>
  <c r="L949" i="1"/>
  <c r="L957" i="1"/>
  <c r="L965" i="1"/>
  <c r="L973" i="1"/>
  <c r="L981" i="1"/>
  <c r="M311" i="1"/>
  <c r="L41" i="1"/>
  <c r="L73" i="1"/>
  <c r="L105" i="1"/>
  <c r="L137" i="1"/>
  <c r="L169" i="1"/>
  <c r="L201" i="1"/>
  <c r="L233" i="1"/>
  <c r="L265" i="1"/>
  <c r="L297" i="1"/>
  <c r="L329" i="1"/>
  <c r="L361" i="1"/>
  <c r="L393" i="1"/>
  <c r="L425" i="1"/>
  <c r="L456" i="1"/>
  <c r="L573" i="1"/>
  <c r="L654" i="1"/>
  <c r="L705" i="1"/>
  <c r="L736" i="1"/>
  <c r="L768" i="1"/>
  <c r="L832" i="1"/>
  <c r="L476" i="1"/>
  <c r="L583" i="1"/>
  <c r="L663" i="1"/>
  <c r="L711" i="1"/>
  <c r="L742" i="1"/>
  <c r="L774" i="1"/>
  <c r="L806" i="1"/>
  <c r="L838" i="1"/>
  <c r="L865" i="1"/>
  <c r="L886" i="1"/>
  <c r="L908" i="1"/>
  <c r="L927" i="1"/>
  <c r="L950" i="1"/>
  <c r="L972" i="1"/>
  <c r="M742" i="1"/>
  <c r="L605" i="1"/>
  <c r="L681" i="1"/>
  <c r="L750" i="1"/>
  <c r="L872" i="1"/>
  <c r="L892" i="1"/>
  <c r="L934" i="1"/>
  <c r="L956" i="1"/>
  <c r="L918" i="1"/>
  <c r="L959" i="1"/>
  <c r="L551" i="1"/>
  <c r="L792" i="1"/>
  <c r="L919" i="1"/>
  <c r="L964" i="1"/>
  <c r="L645" i="1"/>
  <c r="L862" i="1"/>
  <c r="L943" i="1"/>
  <c r="L967" i="1"/>
  <c r="L495" i="1"/>
  <c r="L595" i="1"/>
  <c r="L672" i="1"/>
  <c r="L713" i="1"/>
  <c r="L744" i="1"/>
  <c r="L776" i="1"/>
  <c r="L808" i="1"/>
  <c r="L840" i="1"/>
  <c r="L870" i="1"/>
  <c r="L887" i="1"/>
  <c r="L910" i="1"/>
  <c r="L932" i="1"/>
  <c r="L951" i="1"/>
  <c r="L974" i="1"/>
  <c r="L516" i="1"/>
  <c r="L719" i="1"/>
  <c r="L782" i="1"/>
  <c r="L814" i="1"/>
  <c r="L846" i="1"/>
  <c r="L911" i="1"/>
  <c r="L975" i="1"/>
  <c r="L878" i="1"/>
  <c r="L940" i="1"/>
  <c r="L982" i="1"/>
  <c r="L760" i="1"/>
  <c r="L824" i="1"/>
  <c r="L942" i="1"/>
  <c r="L734" i="1"/>
  <c r="L766" i="1"/>
  <c r="L881" i="1"/>
  <c r="L966" i="1"/>
  <c r="L800" i="1"/>
  <c r="L903" i="1"/>
  <c r="L697" i="1"/>
  <c r="L856" i="1"/>
  <c r="L983" i="1"/>
  <c r="L703" i="1"/>
  <c r="L830" i="1"/>
  <c r="L902" i="1"/>
  <c r="M476" i="1"/>
  <c r="L864" i="1"/>
  <c r="M308" i="1"/>
  <c r="L530" i="1"/>
  <c r="L615" i="1"/>
  <c r="L687" i="1"/>
  <c r="L721" i="1"/>
  <c r="L752" i="1"/>
  <c r="L784" i="1"/>
  <c r="L816" i="1"/>
  <c r="L848" i="1"/>
  <c r="L873" i="1"/>
  <c r="L894" i="1"/>
  <c r="L916" i="1"/>
  <c r="L935" i="1"/>
  <c r="L958" i="1"/>
  <c r="L980" i="1"/>
  <c r="L541" i="1"/>
  <c r="L627" i="1"/>
  <c r="L689" i="1"/>
  <c r="L758" i="1"/>
  <c r="L790" i="1"/>
  <c r="L822" i="1"/>
  <c r="L854" i="1"/>
  <c r="L895" i="1"/>
  <c r="L636" i="1"/>
  <c r="L728" i="1"/>
  <c r="L880" i="1"/>
  <c r="L900" i="1"/>
  <c r="L563" i="1"/>
  <c r="L798" i="1"/>
  <c r="L924" i="1"/>
  <c r="L926" i="1"/>
  <c r="L948" i="1"/>
  <c r="M237" i="1"/>
  <c r="M884" i="1"/>
  <c r="M524" i="1"/>
  <c r="M238" i="1"/>
  <c r="M972" i="1"/>
  <c r="M971" i="1"/>
  <c r="M903" i="1"/>
  <c r="M919" i="1"/>
  <c r="M951" i="1"/>
  <c r="M983" i="1"/>
  <c r="M896" i="1"/>
  <c r="M928" i="1"/>
  <c r="M960" i="1"/>
  <c r="M890" i="1"/>
  <c r="M930" i="1"/>
  <c r="M968" i="1"/>
  <c r="M889" i="1"/>
  <c r="M897" i="1"/>
  <c r="M905" i="1"/>
  <c r="M913" i="1"/>
  <c r="M921" i="1"/>
  <c r="M929" i="1"/>
  <c r="M937" i="1"/>
  <c r="M945" i="1"/>
  <c r="M953" i="1"/>
  <c r="M961" i="1"/>
  <c r="M967" i="1"/>
  <c r="M977" i="1"/>
  <c r="M922" i="1"/>
  <c r="M938" i="1"/>
  <c r="M978" i="1"/>
  <c r="M891" i="1"/>
  <c r="M899" i="1"/>
  <c r="M907" i="1"/>
  <c r="M915" i="1"/>
  <c r="M923" i="1"/>
  <c r="M931" i="1"/>
  <c r="M939" i="1"/>
  <c r="M947" i="1"/>
  <c r="M955" i="1"/>
  <c r="M969" i="1"/>
  <c r="M979" i="1"/>
  <c r="M892" i="1"/>
  <c r="M900" i="1"/>
  <c r="M908" i="1"/>
  <c r="M916" i="1"/>
  <c r="M924" i="1"/>
  <c r="M932" i="1"/>
  <c r="M940" i="1"/>
  <c r="M948" i="1"/>
  <c r="M956" i="1"/>
  <c r="M970" i="1"/>
  <c r="M980" i="1"/>
  <c r="M925" i="1"/>
  <c r="M941" i="1"/>
  <c r="M957" i="1"/>
  <c r="M973" i="1"/>
  <c r="M935" i="1"/>
  <c r="M965" i="1"/>
  <c r="M912" i="1"/>
  <c r="M944" i="1"/>
  <c r="M966" i="1"/>
  <c r="M898" i="1"/>
  <c r="M962" i="1"/>
  <c r="M893" i="1"/>
  <c r="M901" i="1"/>
  <c r="M909" i="1"/>
  <c r="M917" i="1"/>
  <c r="M933" i="1"/>
  <c r="M949" i="1"/>
  <c r="M963" i="1"/>
  <c r="M981" i="1"/>
  <c r="M943" i="1"/>
  <c r="M975" i="1"/>
  <c r="M904" i="1"/>
  <c r="M936" i="1"/>
  <c r="M976" i="1"/>
  <c r="M914" i="1"/>
  <c r="M946" i="1"/>
  <c r="M894" i="1"/>
  <c r="M902" i="1"/>
  <c r="M910" i="1"/>
  <c r="M918" i="1"/>
  <c r="M926" i="1"/>
  <c r="M934" i="1"/>
  <c r="M942" i="1"/>
  <c r="M950" i="1"/>
  <c r="M958" i="1"/>
  <c r="M964" i="1"/>
  <c r="M974" i="1"/>
  <c r="M982" i="1"/>
  <c r="M895" i="1"/>
  <c r="M911" i="1"/>
  <c r="M927" i="1"/>
  <c r="M959" i="1"/>
  <c r="M888" i="1"/>
  <c r="M920" i="1"/>
  <c r="M952" i="1"/>
  <c r="M984" i="1"/>
  <c r="M906" i="1"/>
  <c r="M954" i="1"/>
  <c r="M89" i="1"/>
  <c r="M766" i="1"/>
  <c r="M834" i="1"/>
  <c r="M419" i="1"/>
  <c r="M470" i="1"/>
  <c r="M466" i="1"/>
  <c r="M556" i="1"/>
  <c r="M469" i="1"/>
  <c r="M418" i="1"/>
  <c r="M691" i="1"/>
  <c r="M471" i="1"/>
  <c r="M403" i="1"/>
  <c r="M885" i="1"/>
  <c r="M863" i="1"/>
  <c r="M814" i="1"/>
  <c r="M747" i="1"/>
  <c r="M668" i="1"/>
  <c r="M626" i="1"/>
  <c r="M507" i="1"/>
  <c r="M441" i="1"/>
  <c r="M382" i="1"/>
  <c r="M317" i="1"/>
  <c r="M164" i="1"/>
  <c r="M879" i="1"/>
  <c r="M858" i="1"/>
  <c r="M836" i="1"/>
  <c r="M807" i="1"/>
  <c r="M776" i="1"/>
  <c r="M737" i="1"/>
  <c r="M700" i="1"/>
  <c r="M657" i="1"/>
  <c r="M611" i="1"/>
  <c r="M549" i="1"/>
  <c r="M488" i="1"/>
  <c r="M427" i="1"/>
  <c r="M367" i="1"/>
  <c r="M297" i="1"/>
  <c r="M221" i="1"/>
  <c r="M130" i="1"/>
  <c r="M874" i="1"/>
  <c r="M852" i="1"/>
  <c r="M828" i="1"/>
  <c r="M800" i="1"/>
  <c r="M768" i="1"/>
  <c r="M729" i="1"/>
  <c r="M687" i="1"/>
  <c r="M648" i="1"/>
  <c r="M596" i="1"/>
  <c r="M534" i="1"/>
  <c r="M412" i="1"/>
  <c r="M352" i="1"/>
  <c r="M278" i="1"/>
  <c r="M201" i="1"/>
  <c r="M842" i="1"/>
  <c r="M786" i="1"/>
  <c r="M709" i="1"/>
  <c r="M565" i="1"/>
  <c r="M239" i="1"/>
  <c r="M24" i="1"/>
  <c r="M42" i="1"/>
  <c r="M86" i="1"/>
  <c r="M129" i="1"/>
  <c r="M160" i="1"/>
  <c r="M180" i="1"/>
  <c r="M200" i="1"/>
  <c r="M217" i="1"/>
  <c r="M257" i="1"/>
  <c r="M275" i="1"/>
  <c r="M294" i="1"/>
  <c r="M316" i="1"/>
  <c r="M333" i="1"/>
  <c r="M351" i="1"/>
  <c r="M366" i="1"/>
  <c r="M379" i="1"/>
  <c r="M394" i="1"/>
  <c r="M410" i="1"/>
  <c r="M425" i="1"/>
  <c r="M439" i="1"/>
  <c r="M454" i="1"/>
  <c r="M487" i="1"/>
  <c r="M506" i="1"/>
  <c r="M519" i="1"/>
  <c r="M533" i="1"/>
  <c r="M547" i="1"/>
  <c r="M562" i="1"/>
  <c r="M580" i="1"/>
  <c r="M595" i="1"/>
  <c r="M608" i="1"/>
  <c r="M625" i="1"/>
  <c r="M636" i="1"/>
  <c r="M646" i="1"/>
  <c r="M656" i="1"/>
  <c r="M664" i="1"/>
  <c r="M675" i="1"/>
  <c r="M686" i="1"/>
  <c r="M697" i="1"/>
  <c r="M708" i="1"/>
  <c r="M716" i="1"/>
  <c r="M725" i="1"/>
  <c r="M736" i="1"/>
  <c r="M746" i="1"/>
  <c r="M754" i="1"/>
  <c r="M765" i="1"/>
  <c r="M775" i="1"/>
  <c r="M784" i="1"/>
  <c r="M791" i="1"/>
  <c r="M798" i="1"/>
  <c r="M806" i="1"/>
  <c r="M812" i="1"/>
  <c r="M819" i="1"/>
  <c r="M827" i="1"/>
  <c r="M835" i="1"/>
  <c r="M840" i="1"/>
  <c r="M846" i="1"/>
  <c r="M851" i="1"/>
  <c r="M856" i="1"/>
  <c r="M862" i="1"/>
  <c r="M867" i="1"/>
  <c r="M872" i="1"/>
  <c r="M878" i="1"/>
  <c r="M883" i="1"/>
  <c r="M868" i="1"/>
  <c r="M847" i="1"/>
  <c r="M822" i="1"/>
  <c r="M792" i="1"/>
  <c r="M758" i="1"/>
  <c r="M718" i="1"/>
  <c r="M678" i="1"/>
  <c r="M640" i="1"/>
  <c r="M582" i="1"/>
  <c r="M522" i="1"/>
  <c r="M455" i="1"/>
  <c r="M395" i="1"/>
  <c r="M337" i="1"/>
  <c r="M259" i="1"/>
  <c r="M181" i="1"/>
  <c r="M46" i="1"/>
  <c r="M887" i="1"/>
  <c r="M882" i="1"/>
  <c r="M876" i="1"/>
  <c r="M871" i="1"/>
  <c r="M866" i="1"/>
  <c r="M860" i="1"/>
  <c r="M855" i="1"/>
  <c r="M850" i="1"/>
  <c r="M844" i="1"/>
  <c r="M839" i="1"/>
  <c r="M832" i="1"/>
  <c r="M824" i="1"/>
  <c r="M818" i="1"/>
  <c r="M811" i="1"/>
  <c r="M803" i="1"/>
  <c r="M796" i="1"/>
  <c r="M790" i="1"/>
  <c r="M782" i="1"/>
  <c r="M774" i="1"/>
  <c r="M762" i="1"/>
  <c r="M753" i="1"/>
  <c r="M743" i="1"/>
  <c r="M732" i="1"/>
  <c r="M724" i="1"/>
  <c r="M714" i="1"/>
  <c r="M704" i="1"/>
  <c r="M694" i="1"/>
  <c r="M684" i="1"/>
  <c r="M673" i="1"/>
  <c r="M662" i="1"/>
  <c r="M653" i="1"/>
  <c r="M642" i="1"/>
  <c r="M634" i="1"/>
  <c r="M620" i="1"/>
  <c r="M603" i="1"/>
  <c r="M590" i="1"/>
  <c r="M575" i="1"/>
  <c r="M555" i="1"/>
  <c r="M542" i="1"/>
  <c r="M528" i="1"/>
  <c r="M514" i="1"/>
  <c r="M500" i="1"/>
  <c r="M482" i="1"/>
  <c r="M462" i="1"/>
  <c r="M449" i="1"/>
  <c r="M434" i="1"/>
  <c r="M405" i="1"/>
  <c r="M388" i="1"/>
  <c r="M374" i="1"/>
  <c r="M360" i="1"/>
  <c r="M346" i="1"/>
  <c r="M327" i="1"/>
  <c r="M287" i="1"/>
  <c r="M267" i="1"/>
  <c r="M250" i="1"/>
  <c r="M229" i="1"/>
  <c r="M210" i="1"/>
  <c r="M192" i="1"/>
  <c r="M173" i="1"/>
  <c r="M153" i="1"/>
  <c r="M110" i="1"/>
  <c r="M66" i="1"/>
  <c r="M498" i="1"/>
  <c r="M497" i="1"/>
  <c r="M496" i="1"/>
  <c r="M495" i="1"/>
  <c r="M671" i="1"/>
  <c r="M833" i="1"/>
  <c r="M681" i="1"/>
  <c r="M399" i="1"/>
  <c r="M619" i="1"/>
  <c r="M564" i="1"/>
  <c r="M567" i="1"/>
  <c r="M398" i="1"/>
  <c r="M618" i="1"/>
  <c r="M568" i="1"/>
  <c r="M566" i="1"/>
  <c r="M34" i="1"/>
  <c r="M2" i="1"/>
  <c r="M6" i="1"/>
  <c r="M10" i="1"/>
  <c r="M14" i="1"/>
  <c r="M18" i="1"/>
  <c r="M22" i="1"/>
  <c r="M26" i="1"/>
  <c r="M30" i="1"/>
  <c r="M35" i="1"/>
  <c r="M39" i="1"/>
  <c r="M43" i="1"/>
  <c r="M47" i="1"/>
  <c r="M51" i="1"/>
  <c r="M55" i="1"/>
  <c r="M59" i="1"/>
  <c r="M63" i="1"/>
  <c r="M67" i="1"/>
  <c r="M71" i="1"/>
  <c r="M75" i="1"/>
  <c r="M79" i="1"/>
  <c r="M83" i="1"/>
  <c r="M87" i="1"/>
  <c r="M91" i="1"/>
  <c r="M95" i="1"/>
  <c r="M99" i="1"/>
  <c r="M103" i="1"/>
  <c r="M107" i="1"/>
  <c r="M111" i="1"/>
  <c r="M115" i="1"/>
  <c r="M119" i="1"/>
  <c r="M123" i="1"/>
  <c r="M127" i="1"/>
  <c r="M131" i="1"/>
  <c r="M135" i="1"/>
  <c r="M139" i="1"/>
  <c r="M143" i="1"/>
  <c r="M147" i="1"/>
  <c r="M151" i="1"/>
  <c r="M155" i="1"/>
  <c r="M159" i="1"/>
  <c r="M163" i="1"/>
  <c r="M167" i="1"/>
  <c r="M171" i="1"/>
  <c r="M175" i="1"/>
  <c r="M179" i="1"/>
  <c r="M183" i="1"/>
  <c r="M187" i="1"/>
  <c r="M191" i="1"/>
  <c r="M195" i="1"/>
  <c r="M199" i="1"/>
  <c r="M203" i="1"/>
  <c r="M207" i="1"/>
  <c r="M211" i="1"/>
  <c r="M215" i="1"/>
  <c r="M219" i="1"/>
  <c r="M223" i="1"/>
  <c r="M227" i="1"/>
  <c r="M231" i="1"/>
  <c r="M235" i="1"/>
  <c r="M240" i="1"/>
  <c r="M244" i="1"/>
  <c r="M248" i="1"/>
  <c r="M252" i="1"/>
  <c r="M256" i="1"/>
  <c r="M260" i="1"/>
  <c r="M264" i="1"/>
  <c r="M268" i="1"/>
  <c r="M272" i="1"/>
  <c r="M276" i="1"/>
  <c r="M280" i="1"/>
  <c r="M284" i="1"/>
  <c r="M288" i="1"/>
  <c r="M292" i="1"/>
  <c r="M296" i="1"/>
  <c r="M300" i="1"/>
  <c r="M304" i="1"/>
  <c r="M309" i="1"/>
  <c r="M314" i="1"/>
  <c r="M318" i="1"/>
  <c r="M322" i="1"/>
  <c r="M326" i="1"/>
  <c r="M330" i="1"/>
  <c r="M334" i="1"/>
  <c r="M338" i="1"/>
  <c r="M342" i="1"/>
  <c r="M3" i="1"/>
  <c r="M7" i="1"/>
  <c r="M11" i="1"/>
  <c r="M15" i="1"/>
  <c r="M19" i="1"/>
  <c r="M23" i="1"/>
  <c r="M27" i="1"/>
  <c r="M31" i="1"/>
  <c r="M36" i="1"/>
  <c r="M40" i="1"/>
  <c r="M44" i="1"/>
  <c r="M48" i="1"/>
  <c r="M52" i="1"/>
  <c r="M56" i="1"/>
  <c r="M60" i="1"/>
  <c r="M64" i="1"/>
  <c r="M68" i="1"/>
  <c r="M72" i="1"/>
  <c r="M76" i="1"/>
  <c r="M80" i="1"/>
  <c r="M84" i="1"/>
  <c r="M88" i="1"/>
  <c r="M92" i="1"/>
  <c r="M96" i="1"/>
  <c r="M100" i="1"/>
  <c r="M104" i="1"/>
  <c r="M108" i="1"/>
  <c r="M112" i="1"/>
  <c r="M116" i="1"/>
  <c r="M120" i="1"/>
  <c r="M124" i="1"/>
  <c r="M128" i="1"/>
  <c r="M132" i="1"/>
  <c r="M136" i="1"/>
  <c r="M140" i="1"/>
  <c r="M144" i="1"/>
  <c r="M148" i="1"/>
  <c r="M152" i="1"/>
  <c r="M4" i="1"/>
  <c r="M12" i="1"/>
  <c r="M20" i="1"/>
  <c r="M28" i="1"/>
  <c r="M37" i="1"/>
  <c r="M45" i="1"/>
  <c r="M53" i="1"/>
  <c r="M61" i="1"/>
  <c r="M69" i="1"/>
  <c r="M77" i="1"/>
  <c r="M85" i="1"/>
  <c r="M93" i="1"/>
  <c r="M101" i="1"/>
  <c r="M109" i="1"/>
  <c r="M117" i="1"/>
  <c r="M125" i="1"/>
  <c r="M133" i="1"/>
  <c r="M141" i="1"/>
  <c r="M149" i="1"/>
  <c r="M156" i="1"/>
  <c r="M161" i="1"/>
  <c r="M166" i="1"/>
  <c r="M172" i="1"/>
  <c r="M177" i="1"/>
  <c r="M182" i="1"/>
  <c r="M188" i="1"/>
  <c r="M193" i="1"/>
  <c r="M198" i="1"/>
  <c r="M204" i="1"/>
  <c r="M209" i="1"/>
  <c r="M214" i="1"/>
  <c r="M220" i="1"/>
  <c r="M225" i="1"/>
  <c r="M230" i="1"/>
  <c r="M236" i="1"/>
  <c r="M242" i="1"/>
  <c r="M247" i="1"/>
  <c r="M253" i="1"/>
  <c r="M258" i="1"/>
  <c r="M263" i="1"/>
  <c r="M269" i="1"/>
  <c r="M274" i="1"/>
  <c r="M279" i="1"/>
  <c r="M285" i="1"/>
  <c r="M290" i="1"/>
  <c r="M295" i="1"/>
  <c r="M301" i="1"/>
  <c r="M306" i="1"/>
  <c r="M313" i="1"/>
  <c r="M319" i="1"/>
  <c r="M324" i="1"/>
  <c r="M329" i="1"/>
  <c r="M335" i="1"/>
  <c r="M340" i="1"/>
  <c r="M345" i="1"/>
  <c r="M349" i="1"/>
  <c r="M353" i="1"/>
  <c r="M357" i="1"/>
  <c r="M361" i="1"/>
  <c r="M365" i="1"/>
  <c r="M369" i="1"/>
  <c r="M373" i="1"/>
  <c r="M377" i="1"/>
  <c r="M381" i="1"/>
  <c r="M385" i="1"/>
  <c r="M389" i="1"/>
  <c r="M393" i="1"/>
  <c r="M397" i="1"/>
  <c r="M407" i="1"/>
  <c r="M411" i="1"/>
  <c r="M415" i="1"/>
  <c r="M420" i="1"/>
  <c r="M424" i="1"/>
  <c r="M428" i="1"/>
  <c r="M432" i="1"/>
  <c r="M436" i="1"/>
  <c r="M440" i="1"/>
  <c r="M444" i="1"/>
  <c r="M448" i="1"/>
  <c r="M452" i="1"/>
  <c r="M456" i="1"/>
  <c r="M460" i="1"/>
  <c r="M464" i="1"/>
  <c r="M477" i="1"/>
  <c r="M481" i="1"/>
  <c r="M485" i="1"/>
  <c r="M489" i="1"/>
  <c r="M493" i="1"/>
  <c r="M501" i="1"/>
  <c r="M505" i="1"/>
  <c r="M509" i="1"/>
  <c r="M513" i="1"/>
  <c r="M517" i="1"/>
  <c r="M521" i="1"/>
  <c r="M525" i="1"/>
  <c r="M532" i="1"/>
  <c r="M536" i="1"/>
  <c r="M540" i="1"/>
  <c r="M544" i="1"/>
  <c r="M548" i="1"/>
  <c r="M552" i="1"/>
  <c r="M557" i="1"/>
  <c r="M561" i="1"/>
  <c r="M569" i="1"/>
  <c r="M573" i="1"/>
  <c r="M577" i="1"/>
  <c r="M581" i="1"/>
  <c r="M585" i="1"/>
  <c r="M589" i="1"/>
  <c r="M593" i="1"/>
  <c r="M597" i="1"/>
  <c r="M601" i="1"/>
  <c r="M605" i="1"/>
  <c r="M609" i="1"/>
  <c r="M613" i="1"/>
  <c r="M617" i="1"/>
  <c r="M623" i="1"/>
  <c r="M627" i="1"/>
  <c r="M631" i="1"/>
  <c r="M635" i="1"/>
  <c r="M639" i="1"/>
  <c r="M643" i="1"/>
  <c r="M647" i="1"/>
  <c r="M651" i="1"/>
  <c r="M655" i="1"/>
  <c r="M659" i="1"/>
  <c r="M663" i="1"/>
  <c r="M667" i="1"/>
  <c r="M672" i="1"/>
  <c r="M676" i="1"/>
  <c r="M680" i="1"/>
  <c r="M685" i="1"/>
  <c r="M690" i="1"/>
  <c r="M695" i="1"/>
  <c r="M699" i="1"/>
  <c r="M703" i="1"/>
  <c r="M707" i="1"/>
  <c r="M711" i="1"/>
  <c r="M715" i="1"/>
  <c r="M719" i="1"/>
  <c r="M723" i="1"/>
  <c r="M727" i="1"/>
  <c r="M731" i="1"/>
  <c r="M735" i="1"/>
  <c r="M739" i="1"/>
  <c r="M744" i="1"/>
  <c r="M748" i="1"/>
  <c r="M752" i="1"/>
  <c r="M756" i="1"/>
  <c r="M760" i="1"/>
  <c r="M764" i="1"/>
  <c r="M769" i="1"/>
  <c r="M773" i="1"/>
  <c r="M777" i="1"/>
  <c r="M781" i="1"/>
  <c r="M785" i="1"/>
  <c r="M789" i="1"/>
  <c r="M793" i="1"/>
  <c r="M797" i="1"/>
  <c r="M801" i="1"/>
  <c r="M805" i="1"/>
  <c r="M809" i="1"/>
  <c r="M813" i="1"/>
  <c r="M817" i="1"/>
  <c r="M821" i="1"/>
  <c r="M825" i="1"/>
  <c r="M829" i="1"/>
  <c r="M5" i="1"/>
  <c r="M16" i="1"/>
  <c r="M25" i="1"/>
  <c r="M38" i="1"/>
  <c r="M49" i="1"/>
  <c r="M58" i="1"/>
  <c r="M70" i="1"/>
  <c r="M81" i="1"/>
  <c r="M90" i="1"/>
  <c r="M102" i="1"/>
  <c r="M113" i="1"/>
  <c r="M122" i="1"/>
  <c r="M134" i="1"/>
  <c r="M145" i="1"/>
  <c r="M154" i="1"/>
  <c r="M162" i="1"/>
  <c r="M169" i="1"/>
  <c r="M176" i="1"/>
  <c r="M184" i="1"/>
  <c r="M190" i="1"/>
  <c r="M197" i="1"/>
  <c r="M205" i="1"/>
  <c r="M212" i="1"/>
  <c r="M218" i="1"/>
  <c r="M226" i="1"/>
  <c r="M233" i="1"/>
  <c r="M241" i="1"/>
  <c r="M249" i="1"/>
  <c r="M255" i="1"/>
  <c r="M262" i="1"/>
  <c r="M270" i="1"/>
  <c r="M277" i="1"/>
  <c r="M283" i="1"/>
  <c r="M291" i="1"/>
  <c r="M298" i="1"/>
  <c r="M305" i="1"/>
  <c r="M315" i="1"/>
  <c r="M328" i="1"/>
  <c r="M336" i="1"/>
  <c r="M343" i="1"/>
  <c r="M348" i="1"/>
  <c r="M354" i="1"/>
  <c r="M359" i="1"/>
  <c r="M364" i="1"/>
  <c r="M370" i="1"/>
  <c r="M375" i="1"/>
  <c r="M380" i="1"/>
  <c r="M386" i="1"/>
  <c r="M391" i="1"/>
  <c r="M396" i="1"/>
  <c r="M404" i="1"/>
  <c r="M409" i="1"/>
  <c r="M414" i="1"/>
  <c r="M421" i="1"/>
  <c r="M426" i="1"/>
  <c r="M431" i="1"/>
  <c r="M437" i="1"/>
  <c r="M442" i="1"/>
  <c r="M447" i="1"/>
  <c r="M453" i="1"/>
  <c r="M458" i="1"/>
  <c r="M463" i="1"/>
  <c r="M468" i="1"/>
  <c r="M479" i="1"/>
  <c r="M484" i="1"/>
  <c r="M490" i="1"/>
  <c r="M499" i="1"/>
  <c r="M504" i="1"/>
  <c r="M510" i="1"/>
  <c r="M515" i="1"/>
  <c r="M520" i="1"/>
  <c r="M526" i="1"/>
  <c r="M530" i="1"/>
  <c r="M535" i="1"/>
  <c r="M541" i="1"/>
  <c r="M546" i="1"/>
  <c r="M551" i="1"/>
  <c r="M558" i="1"/>
  <c r="M563" i="1"/>
  <c r="M572" i="1"/>
  <c r="M578" i="1"/>
  <c r="M583" i="1"/>
  <c r="M588" i="1"/>
  <c r="M594" i="1"/>
  <c r="M599" i="1"/>
  <c r="M604" i="1"/>
  <c r="M610" i="1"/>
  <c r="M615" i="1"/>
  <c r="M622" i="1"/>
  <c r="M628" i="1"/>
  <c r="M633" i="1"/>
  <c r="M638" i="1"/>
  <c r="M644" i="1"/>
  <c r="M649" i="1"/>
  <c r="M654" i="1"/>
  <c r="M660" i="1"/>
  <c r="M665" i="1"/>
  <c r="M670" i="1"/>
  <c r="M677" i="1"/>
  <c r="M683" i="1"/>
  <c r="M688" i="1"/>
  <c r="M696" i="1"/>
  <c r="M701" i="1"/>
  <c r="M706" i="1"/>
  <c r="M712" i="1"/>
  <c r="M717" i="1"/>
  <c r="M722" i="1"/>
  <c r="M728" i="1"/>
  <c r="M733" i="1"/>
  <c r="M738" i="1"/>
  <c r="M745" i="1"/>
  <c r="M750" i="1"/>
  <c r="M755" i="1"/>
  <c r="M761" i="1"/>
  <c r="M767" i="1"/>
  <c r="M772" i="1"/>
  <c r="M778" i="1"/>
  <c r="M783" i="1"/>
  <c r="M788" i="1"/>
  <c r="M794" i="1"/>
  <c r="M799" i="1"/>
  <c r="M804" i="1"/>
  <c r="M810" i="1"/>
  <c r="M815" i="1"/>
  <c r="M820" i="1"/>
  <c r="M826" i="1"/>
  <c r="M831" i="1"/>
  <c r="M837" i="1"/>
  <c r="M841" i="1"/>
  <c r="M845" i="1"/>
  <c r="M849" i="1"/>
  <c r="M853" i="1"/>
  <c r="M857" i="1"/>
  <c r="M861" i="1"/>
  <c r="M865" i="1"/>
  <c r="M869" i="1"/>
  <c r="M873" i="1"/>
  <c r="M877" i="1"/>
  <c r="M881" i="1"/>
  <c r="M8" i="1"/>
  <c r="M17" i="1"/>
  <c r="M29" i="1"/>
  <c r="M41" i="1"/>
  <c r="M50" i="1"/>
  <c r="M62" i="1"/>
  <c r="M73" i="1"/>
  <c r="M82" i="1"/>
  <c r="M94" i="1"/>
  <c r="M105" i="1"/>
  <c r="M114" i="1"/>
  <c r="M126" i="1"/>
  <c r="M137" i="1"/>
  <c r="M146" i="1"/>
  <c r="M9" i="1"/>
  <c r="M32" i="1"/>
  <c r="M54" i="1"/>
  <c r="M74" i="1"/>
  <c r="M97" i="1"/>
  <c r="M118" i="1"/>
  <c r="M138" i="1"/>
  <c r="M157" i="1"/>
  <c r="M165" i="1"/>
  <c r="M174" i="1"/>
  <c r="M185" i="1"/>
  <c r="M194" i="1"/>
  <c r="M202" i="1"/>
  <c r="M213" i="1"/>
  <c r="M222" i="1"/>
  <c r="M232" i="1"/>
  <c r="M243" i="1"/>
  <c r="M251" i="1"/>
  <c r="M261" i="1"/>
  <c r="M271" i="1"/>
  <c r="M281" i="1"/>
  <c r="M289" i="1"/>
  <c r="M299" i="1"/>
  <c r="M310" i="1"/>
  <c r="M331" i="1"/>
  <c r="M339" i="1"/>
  <c r="M347" i="1"/>
  <c r="M355" i="1"/>
  <c r="M362" i="1"/>
  <c r="M368" i="1"/>
  <c r="M376" i="1"/>
  <c r="M383" i="1"/>
  <c r="M390" i="1"/>
  <c r="M400" i="1"/>
  <c r="M406" i="1"/>
  <c r="M413" i="1"/>
  <c r="M422" i="1"/>
  <c r="M429" i="1"/>
  <c r="M435" i="1"/>
  <c r="M443" i="1"/>
  <c r="M450" i="1"/>
  <c r="M457" i="1"/>
  <c r="M465" i="1"/>
  <c r="M472" i="1"/>
  <c r="M483" i="1"/>
  <c r="M491" i="1"/>
  <c r="M502" i="1"/>
  <c r="M508" i="1"/>
  <c r="M516" i="1"/>
  <c r="M523" i="1"/>
  <c r="M529" i="1"/>
  <c r="M537" i="1"/>
  <c r="M543" i="1"/>
  <c r="M550" i="1"/>
  <c r="M559" i="1"/>
  <c r="M570" i="1"/>
  <c r="M576" i="1"/>
  <c r="M584" i="1"/>
  <c r="M591" i="1"/>
  <c r="M598" i="1"/>
  <c r="M606" i="1"/>
  <c r="M612" i="1"/>
  <c r="M621" i="1"/>
  <c r="M629" i="1"/>
  <c r="M13" i="1"/>
  <c r="M33" i="1"/>
  <c r="M57" i="1"/>
  <c r="M78" i="1"/>
  <c r="M98" i="1"/>
  <c r="M121" i="1"/>
  <c r="M142" i="1"/>
  <c r="M158" i="1"/>
  <c r="M168" i="1"/>
  <c r="M178" i="1"/>
  <c r="M186" i="1"/>
  <c r="M196" i="1"/>
  <c r="M206" i="1"/>
  <c r="M216" i="1"/>
  <c r="M224" i="1"/>
  <c r="M234" i="1"/>
  <c r="M245" i="1"/>
  <c r="M254" i="1"/>
  <c r="M265" i="1"/>
  <c r="M273" i="1"/>
  <c r="M282" i="1"/>
  <c r="M293" i="1"/>
  <c r="M302" i="1"/>
  <c r="M312" i="1"/>
  <c r="M323" i="1"/>
  <c r="M332" i="1"/>
  <c r="M341" i="1"/>
  <c r="M350" i="1"/>
  <c r="M356" i="1"/>
  <c r="M363" i="1"/>
  <c r="M371" i="1"/>
  <c r="M378" i="1"/>
  <c r="M384" i="1"/>
  <c r="M392" i="1"/>
  <c r="M401" i="1"/>
  <c r="M408" i="1"/>
  <c r="M416" i="1"/>
  <c r="M423" i="1"/>
  <c r="M430" i="1"/>
  <c r="M438" i="1"/>
  <c r="M445" i="1"/>
  <c r="M451" i="1"/>
  <c r="M459" i="1"/>
  <c r="M467" i="1"/>
  <c r="M478" i="1"/>
  <c r="M486" i="1"/>
  <c r="M492" i="1"/>
  <c r="M503" i="1"/>
  <c r="M511" i="1"/>
  <c r="M518" i="1"/>
  <c r="M531" i="1"/>
  <c r="M538" i="1"/>
  <c r="M545" i="1"/>
  <c r="M553" i="1"/>
  <c r="M560" i="1"/>
  <c r="M571" i="1"/>
  <c r="M579" i="1"/>
  <c r="M586" i="1"/>
  <c r="M592" i="1"/>
  <c r="M600" i="1"/>
  <c r="M607" i="1"/>
  <c r="M614" i="1"/>
  <c r="M624" i="1"/>
  <c r="M630" i="1"/>
  <c r="M637" i="1"/>
  <c r="M645" i="1"/>
  <c r="M652" i="1"/>
  <c r="M658" i="1"/>
  <c r="M666" i="1"/>
  <c r="M674" i="1"/>
  <c r="M682" i="1"/>
  <c r="M692" i="1"/>
  <c r="M698" i="1"/>
  <c r="M705" i="1"/>
  <c r="M713" i="1"/>
  <c r="M720" i="1"/>
  <c r="M726" i="1"/>
  <c r="M734" i="1"/>
  <c r="M741" i="1"/>
  <c r="M749" i="1"/>
  <c r="M757" i="1"/>
  <c r="M763" i="1"/>
  <c r="M771" i="1"/>
  <c r="M779" i="1"/>
  <c r="M886" i="1"/>
  <c r="M880" i="1"/>
  <c r="M875" i="1"/>
  <c r="M870" i="1"/>
  <c r="M864" i="1"/>
  <c r="M859" i="1"/>
  <c r="M854" i="1"/>
  <c r="M848" i="1"/>
  <c r="M843" i="1"/>
  <c r="M838" i="1"/>
  <c r="M830" i="1"/>
  <c r="M823" i="1"/>
  <c r="M816" i="1"/>
  <c r="M808" i="1"/>
  <c r="M802" i="1"/>
  <c r="M795" i="1"/>
  <c r="M787" i="1"/>
  <c r="M780" i="1"/>
  <c r="M770" i="1"/>
  <c r="M759" i="1"/>
  <c r="M751" i="1"/>
  <c r="M740" i="1"/>
  <c r="M730" i="1"/>
  <c r="M721" i="1"/>
  <c r="M710" i="1"/>
  <c r="M702" i="1"/>
  <c r="M693" i="1"/>
  <c r="M679" i="1"/>
  <c r="M669" i="1"/>
  <c r="M661" i="1"/>
  <c r="M650" i="1"/>
  <c r="M641" i="1"/>
  <c r="M632" i="1"/>
  <c r="M616" i="1"/>
  <c r="M602" i="1"/>
  <c r="M587" i="1"/>
  <c r="M574" i="1"/>
  <c r="M554" i="1"/>
  <c r="M539" i="1"/>
  <c r="M527" i="1"/>
  <c r="M512" i="1"/>
  <c r="M494" i="1"/>
  <c r="M480" i="1"/>
  <c r="M461" i="1"/>
  <c r="M446" i="1"/>
  <c r="M433" i="1"/>
  <c r="M417" i="1"/>
  <c r="M402" i="1"/>
  <c r="M387" i="1"/>
  <c r="M372" i="1"/>
  <c r="M358" i="1"/>
  <c r="M344" i="1"/>
  <c r="M325" i="1"/>
  <c r="M303" i="1"/>
  <c r="M286" i="1"/>
  <c r="M266" i="1"/>
  <c r="M246" i="1"/>
  <c r="M228" i="1"/>
  <c r="M208" i="1"/>
  <c r="M189" i="1"/>
  <c r="M170" i="1"/>
  <c r="M150" i="1"/>
  <c r="M106" i="1"/>
  <c r="M65" i="1"/>
  <c r="M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06 DRG\DRG-grupperingslogikk\DefinisjonstabellDatabase\DefinisjonstabellerForGrouper_NOR_2017_PR1bN.accdb" keepAlive="1" name="DefinisjonstabellerForGrouper_NOR_2017_PR1bN" type="5" refreshedVersion="4" background="1" saveData="1">
    <dbPr connection="Provider=Microsoft.ACE.OLEDB.12.0;User ID=Admin;Data Source=I:\06 DRG\DRG-grupperingslogikk\DefinisjonstabellDatabase\DefinisjonstabellerForGrouper_NOR_2017_PR1b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RGLOGIC" commandType="3"/>
  </connection>
</connections>
</file>

<file path=xl/sharedStrings.xml><?xml version="1.0" encoding="utf-8"?>
<sst xmlns="http://schemas.openxmlformats.org/spreadsheetml/2006/main" count="27223" uniqueCount="5934">
  <si>
    <t>1A</t>
  </si>
  <si>
    <t>Intrakraniell operasjon for svulst i sentralnervesystemet</t>
  </si>
  <si>
    <t>K</t>
  </si>
  <si>
    <t>Ordinære innleggelser med overnatting</t>
  </si>
  <si>
    <t>1B</t>
  </si>
  <si>
    <t>Annen intrakraniell vaskulær operasjon</t>
  </si>
  <si>
    <t>1C</t>
  </si>
  <si>
    <t>Operasjon for intrakraniell aneurisme, vaskulær anomali eller hemangiom</t>
  </si>
  <si>
    <t>1D</t>
  </si>
  <si>
    <t>Intrakraniell cerebrospinal fluid shuntoperasjon</t>
  </si>
  <si>
    <t>1E</t>
  </si>
  <si>
    <t>Annen kraniotomi unntatt ved traume</t>
  </si>
  <si>
    <t>2A</t>
  </si>
  <si>
    <t>Annen kraniotomi ved traume</t>
  </si>
  <si>
    <t>2B</t>
  </si>
  <si>
    <t>Operasjon for kronisk subduralt hematom</t>
  </si>
  <si>
    <t>3N</t>
  </si>
  <si>
    <t>Stereotaktisk intrakraniell strålebehandling</t>
  </si>
  <si>
    <t>M</t>
  </si>
  <si>
    <t>3O</t>
  </si>
  <si>
    <t>Kraniotomi, dagkirurgisk behandling</t>
  </si>
  <si>
    <t>Dagkirurgi</t>
  </si>
  <si>
    <t>3P</t>
  </si>
  <si>
    <t>Stereotaktisk intrakraniell strålebehandling, dagmedisinsk behandling</t>
  </si>
  <si>
    <t>Op på kolumna/spinalkanal/ryggmarg/nerverøtter</t>
  </si>
  <si>
    <t>4O</t>
  </si>
  <si>
    <t>Op på kolumna/spinalkanal/ryggmarg/nerverøtter, dagkirurgisk behandling</t>
  </si>
  <si>
    <t>Operasjoner på ekstrakranielle kar</t>
  </si>
  <si>
    <t>5O</t>
  </si>
  <si>
    <t>Operasjoner på ekstrakranielle kar, dagkirurgisk behandling</t>
  </si>
  <si>
    <t>Operasjoner ved karpaltunnelsyndrom</t>
  </si>
  <si>
    <t>6O</t>
  </si>
  <si>
    <t>Operasjoner ved karpaltunnelsyndrom, dagkirurgisk behandling</t>
  </si>
  <si>
    <t>8O</t>
  </si>
  <si>
    <t>Sykdommer i og skader på ryggmargen</t>
  </si>
  <si>
    <t>Svulster i nervesystemet m/bk</t>
  </si>
  <si>
    <t>Svulster i nervesystemet u/bk</t>
  </si>
  <si>
    <t>Degenerative sykdommer i nervesystemet</t>
  </si>
  <si>
    <t>14A</t>
  </si>
  <si>
    <t>Spesifikke karsykdommer i hjernen ekskl TIA m/bk</t>
  </si>
  <si>
    <t>14B</t>
  </si>
  <si>
    <t>Spesifikke karsykdommer i hjernen ekskl TIA u/bk</t>
  </si>
  <si>
    <t>TIA og okklusjon av precerebrale arterier</t>
  </si>
  <si>
    <t>Uspesifikke karsykdommer i hjernen m/bk</t>
  </si>
  <si>
    <t>Uspesifikke karsykdommer i hjernen u/bk</t>
  </si>
  <si>
    <t>Infeksjon i nervesystemet ekskl viral meningitt</t>
  </si>
  <si>
    <t>Viral meningitt</t>
  </si>
  <si>
    <t>Alvorlig traumatisk hjerneskade</t>
  </si>
  <si>
    <t>Traumatisk hjerneskade 0-17 år</t>
  </si>
  <si>
    <t>Hjernerystelse &gt;17 år m/bk</t>
  </si>
  <si>
    <t>Hjernerystelse &gt;17 år u/bk</t>
  </si>
  <si>
    <t>Hjernerystelse 0-17 år</t>
  </si>
  <si>
    <t>Sykdommer i nervesystemet ITAD m/bk</t>
  </si>
  <si>
    <t>Sykdommer i nervesystemet ITAD u/bk</t>
  </si>
  <si>
    <t>36C</t>
  </si>
  <si>
    <t>Brakyterapi av øyet</t>
  </si>
  <si>
    <t>36D</t>
  </si>
  <si>
    <t>Andre større inngrep på øyet</t>
  </si>
  <si>
    <t>36O</t>
  </si>
  <si>
    <t>Op på corpus vitreum, choroidea, retina, dagkirurgisk behandling</t>
  </si>
  <si>
    <t>Op på orbita inkl enukleasjon/eviscerasjon av øye</t>
  </si>
  <si>
    <t>37O</t>
  </si>
  <si>
    <t>Op på orbita inkl enukleasjon/eviscerasjon av øye, dagkirurgisk behandling</t>
  </si>
  <si>
    <t>Operasjoner på linsen</t>
  </si>
  <si>
    <t>39P</t>
  </si>
  <si>
    <t>Bilaterale operasjoner på linsen, dagkirurgisk behandling</t>
  </si>
  <si>
    <t>39Q</t>
  </si>
  <si>
    <t>Unilaterale operasjoner på linsen, dagkirurgisk behandling</t>
  </si>
  <si>
    <t>41O</t>
  </si>
  <si>
    <t>Op på cornea/sklera/ekstraokulære strukturer, dagkirurgisk behandling</t>
  </si>
  <si>
    <t>41P</t>
  </si>
  <si>
    <t>Operasjoner for skjeling, dagkirurgisk behandling</t>
  </si>
  <si>
    <t>42O</t>
  </si>
  <si>
    <t>Hyphema, kontusjonsskader i øyeregionen</t>
  </si>
  <si>
    <t>Alvorlige akutte øyeinfeksjoner</t>
  </si>
  <si>
    <t>Nevrologiske øyesykdommer</t>
  </si>
  <si>
    <t>Øyesykdommer ITAD &gt;17 år m/bk</t>
  </si>
  <si>
    <t>Øyesykdommer ITAD &gt;17 år u/bk</t>
  </si>
  <si>
    <t>Øyesykdommer ITAD 0-17 år</t>
  </si>
  <si>
    <t>49A</t>
  </si>
  <si>
    <t>Større operasjoner på ØNH ekskl cochleaimplantat</t>
  </si>
  <si>
    <t>49B</t>
  </si>
  <si>
    <t>Cochleaimplantat</t>
  </si>
  <si>
    <t>50N</t>
  </si>
  <si>
    <t>Kirurgisk fjerning av ørespyttkjertelen (glandula parotis)</t>
  </si>
  <si>
    <t>51N</t>
  </si>
  <si>
    <t>Kirurgisk inngrep på spyttkjertel, bortsett fra fjerning av ørespyttkjertelen</t>
  </si>
  <si>
    <t>51O</t>
  </si>
  <si>
    <t>Op på spyttkjertler ekskl fjerning av spyttkjertler, dagkirurgisk behandling</t>
  </si>
  <si>
    <t>Operasjoner for leppe- og ganespalte</t>
  </si>
  <si>
    <t>53A</t>
  </si>
  <si>
    <t>Operasjoner på bihuler</t>
  </si>
  <si>
    <t>53B</t>
  </si>
  <si>
    <t>Operasjoner på temporalben, masteoideus og indre øre</t>
  </si>
  <si>
    <t>54O</t>
  </si>
  <si>
    <t>Operasjoner på bihuler, dagkirurgisk behandling</t>
  </si>
  <si>
    <t>54P</t>
  </si>
  <si>
    <t>Operasjoner på temporalben, masteoideus og indre øre, dagkirurgisk behandling</t>
  </si>
  <si>
    <t>Diverse operasjoner på øre/nese/hals</t>
  </si>
  <si>
    <t>55O</t>
  </si>
  <si>
    <t>Diverse større op på øre/nese/hals, dagkirurgisk behandling</t>
  </si>
  <si>
    <t>55P</t>
  </si>
  <si>
    <t>Andre mindre op på øre/nese/hals, dagkirurgisk behandling</t>
  </si>
  <si>
    <t>Plastiske operasjoner på nesen</t>
  </si>
  <si>
    <t>56O</t>
  </si>
  <si>
    <t>Plastiske operasjoner på nesen, dagkirurgisk behandling</t>
  </si>
  <si>
    <t>59N</t>
  </si>
  <si>
    <t>Operasjoner på tonsiller eller adenoid vev &gt;17 år</t>
  </si>
  <si>
    <t>60N</t>
  </si>
  <si>
    <t>Operasjoner på tonsiller eller adenoid vev 0-17 år</t>
  </si>
  <si>
    <t>60O</t>
  </si>
  <si>
    <t>Operasjoner på tonsiller og/eller adenoid vev, dagkirurgisk behandling</t>
  </si>
  <si>
    <t>Operasjoner på øre, nese, hals ITAD</t>
  </si>
  <si>
    <t>63O</t>
  </si>
  <si>
    <t>Operasjoner på øre, nese, hals ITAD, dagkirurgisk behandling</t>
  </si>
  <si>
    <t>Ondartede sykdommer i øre, nese, hals</t>
  </si>
  <si>
    <t>Svimmelhet</t>
  </si>
  <si>
    <t>Neseblødning</t>
  </si>
  <si>
    <t>Epiglottitt</t>
  </si>
  <si>
    <t>70A</t>
  </si>
  <si>
    <t>70B</t>
  </si>
  <si>
    <t>Laryngotrakeitt</t>
  </si>
  <si>
    <t>Sykdommer i øre, nese, hals ITAD &gt;17 år</t>
  </si>
  <si>
    <t>Sykdommer i øre, nese, hals ITAD 0-17 år</t>
  </si>
  <si>
    <t>Større thoraxop, visse op på perikard/trachea/diafragma m.m.</t>
  </si>
  <si>
    <t>75O</t>
  </si>
  <si>
    <t>Større thoraxoperasjoner, dagkirurgisk behandling</t>
  </si>
  <si>
    <t>Op på åndedrettssystemet ITAD m/bk</t>
  </si>
  <si>
    <t>Op på åndedrettssystemet ITAD u/bk</t>
  </si>
  <si>
    <t>77O</t>
  </si>
  <si>
    <t>Op på åndedrettssystemet ITAD, dagkirurgisk behandling</t>
  </si>
  <si>
    <t>Lungeemboli, luftemboli og fettembolisyndrom</t>
  </si>
  <si>
    <t>Svulster i åndedrettssystemet</t>
  </si>
  <si>
    <t>Større thoraxskader m/bk</t>
  </si>
  <si>
    <t>Større thoraxskader u/bk</t>
  </si>
  <si>
    <t>Pleuritis exudativa m/bk</t>
  </si>
  <si>
    <t>Pleuritis exudativa u/bk</t>
  </si>
  <si>
    <t>Kroniske obstruktive lungesykdommer  (KOLS)</t>
  </si>
  <si>
    <t>91A</t>
  </si>
  <si>
    <t>91B</t>
  </si>
  <si>
    <t>Interstitielle lungesykdommer m/bk</t>
  </si>
  <si>
    <t>Interstitielle lungesykdommer u/bk</t>
  </si>
  <si>
    <t>Pneumothorax m/bk</t>
  </si>
  <si>
    <t>Pneumothorax u/bk</t>
  </si>
  <si>
    <t>Bronkitt og astma &gt;17 år m/bk</t>
  </si>
  <si>
    <t>Bronkitt og astma &gt;17 år u/bk</t>
  </si>
  <si>
    <t>98A</t>
  </si>
  <si>
    <t>Bronkitt og astma 0-17 år m/bk</t>
  </si>
  <si>
    <t>98B</t>
  </si>
  <si>
    <t>Bronkitt og astma 0-17 år u/bk</t>
  </si>
  <si>
    <t>Funn og symptomer fra åndedrettsorganer m/bk</t>
  </si>
  <si>
    <t>041P</t>
  </si>
  <si>
    <t>Funn og symptomer fra åndedrettsorganer u/bk</t>
  </si>
  <si>
    <t>Sykdommer i åndedrettsorganer ITAD m/bk</t>
  </si>
  <si>
    <t>Sykdommer i åndedrettsorganer ITAD u/bk</t>
  </si>
  <si>
    <t>Hjertetransplantasjon og implantasjon av VAD</t>
  </si>
  <si>
    <t>104A</t>
  </si>
  <si>
    <t>Operasjoner på hjerteklaff u/bk</t>
  </si>
  <si>
    <t>104B</t>
  </si>
  <si>
    <t>Operasjoner på flere hjerteklaffer eller en hjerteklaffoperasjon m/bk</t>
  </si>
  <si>
    <t>104O</t>
  </si>
  <si>
    <t>Operasjoner på hjerteklaff inkl hjertekateterisering, dagkirurgisk behandling</t>
  </si>
  <si>
    <t>107A</t>
  </si>
  <si>
    <t>Koronar bypass uten hjertekateterisering eller komplekse ledsagende prosedyrer u/bk</t>
  </si>
  <si>
    <t>107B</t>
  </si>
  <si>
    <t>Koronar bypass med hjertekateterisering</t>
  </si>
  <si>
    <t>107C</t>
  </si>
  <si>
    <t>Koronar bypass med komplekse ledsagende prosedyrer eller m/bk</t>
  </si>
  <si>
    <t>107O</t>
  </si>
  <si>
    <t>Op på hjerte og store intratorakale kar ITAD</t>
  </si>
  <si>
    <t>108O</t>
  </si>
  <si>
    <t>Op på hjerte og store intratorakale kar ITAD, dagkirurgisk behandling</t>
  </si>
  <si>
    <t>109N</t>
  </si>
  <si>
    <t>Operasjoner på thorakalt aortaaneurisme</t>
  </si>
  <si>
    <t>Større kardiovaskulære op m/bk</t>
  </si>
  <si>
    <t>110O</t>
  </si>
  <si>
    <t>Større kardiovaskulære op, dagkirurgisk behandling</t>
  </si>
  <si>
    <t>Større kardiovaskulære op u/bk</t>
  </si>
  <si>
    <t>112A</t>
  </si>
  <si>
    <t>112B</t>
  </si>
  <si>
    <t>Perkutan ablationsbehandling for hjertearytmi</t>
  </si>
  <si>
    <t>112C</t>
  </si>
  <si>
    <t>PCI uten AMI u/bk</t>
  </si>
  <si>
    <t>112D</t>
  </si>
  <si>
    <t>PCI uten AMI m/bk</t>
  </si>
  <si>
    <t>112E</t>
  </si>
  <si>
    <t>PCI med AMI u/bk</t>
  </si>
  <si>
    <t>112F</t>
  </si>
  <si>
    <t>PCI med AMI m/bk</t>
  </si>
  <si>
    <t>Amputasjon av underekstr ekskl tå v/ sirk.svikt</t>
  </si>
  <si>
    <t>113O</t>
  </si>
  <si>
    <t>Amputasjon av underekstr ekskl tå v/ sirk.svikt, dagkirurgisk behandling</t>
  </si>
  <si>
    <t>Amputasjon av overekstr eller tå v/ sirk.svikt</t>
  </si>
  <si>
    <t>114O</t>
  </si>
  <si>
    <t>Amputasjon av overekstr eller tå v/ sirk.svikt, dagkirurgisk behandling</t>
  </si>
  <si>
    <t>115A</t>
  </si>
  <si>
    <t>115B</t>
  </si>
  <si>
    <t>Implantasjon eller bytte av pacemaker</t>
  </si>
  <si>
    <t>115C</t>
  </si>
  <si>
    <t>Innsetting eller bytte av defibrillator</t>
  </si>
  <si>
    <t>115O</t>
  </si>
  <si>
    <t>Revisjon eller fjerning av permanent pacemaker ved AMI, hjertesvikt eller sjokk, dagkirurgisk behandling</t>
  </si>
  <si>
    <t>116O</t>
  </si>
  <si>
    <t>Implantasjon eller bytte av pacemaker, dagkirurgisk behandling</t>
  </si>
  <si>
    <t>117O</t>
  </si>
  <si>
    <t>Innsetting eller bytte av defibrillator, dagkirurgisk behandling</t>
  </si>
  <si>
    <t>Inngrep for åreknuter</t>
  </si>
  <si>
    <t>119O</t>
  </si>
  <si>
    <t>Inngrep for åreknuter, dagkirurgisk behandling</t>
  </si>
  <si>
    <t>Operasjoner på sirkulasjonsorganene ITAD</t>
  </si>
  <si>
    <t>120O</t>
  </si>
  <si>
    <t>Operasjoner på sirkulasjonsorganene ITAD, dagkirurgisk behandling</t>
  </si>
  <si>
    <t>Sirk.sykdom m/ AMI u/kardiov komplik i live etter 4 dager</t>
  </si>
  <si>
    <t>Akutt myokardinfarkt (AMI), liggetid &lt; 4 dager, utskrevet død</t>
  </si>
  <si>
    <t>Diagnostisk perkutan hjerteprosedyre m/ kompliserende hjertelidelse</t>
  </si>
  <si>
    <t>Diagnostisk perkutan hjerteprosedyre u/ kompliserende hjertelidelse</t>
  </si>
  <si>
    <t>125O</t>
  </si>
  <si>
    <t>Diagnostisk perkutan hjerteprosedyre, dagmedisinsk behandling</t>
  </si>
  <si>
    <t>Andre innleggelser uten overnatting og spesielle polikliniske tilbud</t>
  </si>
  <si>
    <t>Årebetennelse i de dype vener</t>
  </si>
  <si>
    <t>Hjertestans uten kjent årsak</t>
  </si>
  <si>
    <t>Sykdommer i de perifere kar m/bk</t>
  </si>
  <si>
    <t>Sykdommer i de perifere kar u/bk</t>
  </si>
  <si>
    <t>Antatt ateroskler hjertesykdom m/bk</t>
  </si>
  <si>
    <t>Antatt ateroskler hjertesykdom u/bk</t>
  </si>
  <si>
    <t>Hypertensjon</t>
  </si>
  <si>
    <t>Hjertefeil og komplik til kunstig hjerteklaff 0-17 år</t>
  </si>
  <si>
    <t>Angina pectoris</t>
  </si>
  <si>
    <t>Synkope og kollaps m/bk</t>
  </si>
  <si>
    <t>Synkope og kollaps u/bk</t>
  </si>
  <si>
    <t>Brystsmerter</t>
  </si>
  <si>
    <t>Sirkulasjonssykdommer ITAD m/bk</t>
  </si>
  <si>
    <t>Sirkulasjonssykdommer ITAD u/bk</t>
  </si>
  <si>
    <t>Reseksjonsinngrep på rectum m/bk</t>
  </si>
  <si>
    <t>Reseksjonsinngrep på rectum u/bk</t>
  </si>
  <si>
    <t>147O</t>
  </si>
  <si>
    <t>Reseksjonsinngrep på rectum, dagkirurgisk behandling</t>
  </si>
  <si>
    <t>149O</t>
  </si>
  <si>
    <t>Operasjon for tarmadheranser m/bk</t>
  </si>
  <si>
    <t>Operasjon for tarmadheranser u/bk</t>
  </si>
  <si>
    <t>151O</t>
  </si>
  <si>
    <t>Operasjon for tarmadheranser, dagkirurgisk behandling</t>
  </si>
  <si>
    <t>153O</t>
  </si>
  <si>
    <t>154A</t>
  </si>
  <si>
    <t>154B</t>
  </si>
  <si>
    <t>155A</t>
  </si>
  <si>
    <t>155B</t>
  </si>
  <si>
    <t>156O</t>
  </si>
  <si>
    <t>158O</t>
  </si>
  <si>
    <t>160O</t>
  </si>
  <si>
    <t>162O</t>
  </si>
  <si>
    <t>162P</t>
  </si>
  <si>
    <t>Lyskebrokkoperasjon 0-17 år</t>
  </si>
  <si>
    <t>166N</t>
  </si>
  <si>
    <t>Appendektomi med kompliserende hovedtilstand</t>
  </si>
  <si>
    <t>Appendektomi uten kompliserende hovedtilstand</t>
  </si>
  <si>
    <t>167O</t>
  </si>
  <si>
    <t>Appendektomi, dagkirurgisk behandling</t>
  </si>
  <si>
    <t>Prosedyrer i munnhulen m/bk</t>
  </si>
  <si>
    <t>Prosedyrer i munnhulen u/bk</t>
  </si>
  <si>
    <t>169O</t>
  </si>
  <si>
    <t>Prosedyrer i munnhulen, dagkirurgisk behandling</t>
  </si>
  <si>
    <t>Operasjoner på fordøyelsesorganer ITAD m/bk</t>
  </si>
  <si>
    <t>Operasjoner på fordøyelsesorganer ITAD u/bk</t>
  </si>
  <si>
    <t>171O</t>
  </si>
  <si>
    <t>Operasjoner på fordøyelsesorganer ITAD, dagkirurgisk behandling</t>
  </si>
  <si>
    <t>Ondartede sykdommer i fordøyelsesorganene m/bk</t>
  </si>
  <si>
    <t>Ondartede sykdommer i fordøyelsesorganene u/bk</t>
  </si>
  <si>
    <t>174N</t>
  </si>
  <si>
    <t>Komplisert magesår eller blødning i fordøyelseskanalen</t>
  </si>
  <si>
    <t>175N</t>
  </si>
  <si>
    <t>Ukomplisert magesår eller blødning i fordøyelseskanalen</t>
  </si>
  <si>
    <t>Inflammatoriske tarmsykdommer</t>
  </si>
  <si>
    <t>Gastrointestinal passasjehindring m/bk</t>
  </si>
  <si>
    <t>Gastrointestinal passasjehindring u/bk</t>
  </si>
  <si>
    <t>184A</t>
  </si>
  <si>
    <t>184B</t>
  </si>
  <si>
    <t>Tann/munnhulesykd. ekskl tannuttrekking 0-17 år</t>
  </si>
  <si>
    <t>187A</t>
  </si>
  <si>
    <t>187O</t>
  </si>
  <si>
    <t>Annen poliklinisk tannbehandling</t>
  </si>
  <si>
    <t>Sykdom i fordøyelsesorganene ITAD 0-17 år</t>
  </si>
  <si>
    <t>191A</t>
  </si>
  <si>
    <t>Transplantasjon av bukspyttkjertel, med eller uten nyretransplantasjon</t>
  </si>
  <si>
    <t>191B</t>
  </si>
  <si>
    <t>192O</t>
  </si>
  <si>
    <t>Kolecystektomi m/ eksplorasjon av gallegang m/bk</t>
  </si>
  <si>
    <t>Kolecystektomi m/ eksplorasjon av gallegang u/bk</t>
  </si>
  <si>
    <t>Åpen kolecystektomi u/ eksplorasjon av gallegang m/bk</t>
  </si>
  <si>
    <t>Åpen kolecystektomi u/ eksplorasjon av gallegang u/bk</t>
  </si>
  <si>
    <t>Diagn op på lever/galleveier/bukspyttkj m/ ondartet svulst</t>
  </si>
  <si>
    <t>Diagn op på lever/galleveier/bukspyttkj u/ ondartet svulst</t>
  </si>
  <si>
    <t>200O</t>
  </si>
  <si>
    <t>Diagn op på lever/galleveier/bukspyttkj, dagkirurgisk behandling</t>
  </si>
  <si>
    <t>201O</t>
  </si>
  <si>
    <t>Sykdommer i bukspyttkjertel ekskl ondartede svulster</t>
  </si>
  <si>
    <t>Leversykdom ekskl ondartede/cirrhose/alkoholutløste m/bk</t>
  </si>
  <si>
    <t>Leversykdom ekskl ondartede/cirrhose/alkoholutløste u/bk</t>
  </si>
  <si>
    <t>Sykdommer i galleveiene ekskl ondartede m/bk</t>
  </si>
  <si>
    <t>Sykdommer i galleveiene ekskl ondartede u/bk</t>
  </si>
  <si>
    <t>209C</t>
  </si>
  <si>
    <t>Utskifting av hofteleddsprotese</t>
  </si>
  <si>
    <t>209F</t>
  </si>
  <si>
    <t>Utskifting av protese i kne eller ankel</t>
  </si>
  <si>
    <t>209O</t>
  </si>
  <si>
    <t>Store leddingrep på underekstremitet, ikke reoperasjon, dagkirurgisk behandling</t>
  </si>
  <si>
    <t>210A</t>
  </si>
  <si>
    <t>210N</t>
  </si>
  <si>
    <t>211A</t>
  </si>
  <si>
    <t>211N</t>
  </si>
  <si>
    <t>Op på bekken/hofte/femur ekskl proteseop 0-17 år</t>
  </si>
  <si>
    <t>212O</t>
  </si>
  <si>
    <t>Op på bekken/hofte/femur ekskl hofteledd, dagkirurgisk behandling</t>
  </si>
  <si>
    <t>Amputasjoner pga traume eller sykd i bevegelsesapparatet</t>
  </si>
  <si>
    <t>213O</t>
  </si>
  <si>
    <t>Amputasjoner pga traume eller sykd i bevegelsesapparatet, dagkirurgisk behandling</t>
  </si>
  <si>
    <t>214A</t>
  </si>
  <si>
    <t>Kombinert fremre/ bakre spondylodese</t>
  </si>
  <si>
    <t>214B</t>
  </si>
  <si>
    <t>Fremre eller bakre spondylodese m/bk</t>
  </si>
  <si>
    <t>214C</t>
  </si>
  <si>
    <t>Operasjoner på kolumna ekskl. spondylodese m/bk</t>
  </si>
  <si>
    <t>215B</t>
  </si>
  <si>
    <t>Fremre eller bakre spondylodese u/bk</t>
  </si>
  <si>
    <t>215C</t>
  </si>
  <si>
    <t>Operasjoner på kolumna ekskl. spondylodese u/bk</t>
  </si>
  <si>
    <t>215O</t>
  </si>
  <si>
    <t>216O</t>
  </si>
  <si>
    <t>217O</t>
  </si>
  <si>
    <t>220O</t>
  </si>
  <si>
    <t>Operasjoner på kneledd ekskl proteseop m/bk</t>
  </si>
  <si>
    <t>Operasjoner på kneledd ekskl proteseop u/bk</t>
  </si>
  <si>
    <t>222O</t>
  </si>
  <si>
    <t>Annen operasjon på kne eller legg, dagkirurgisk behandling</t>
  </si>
  <si>
    <t>222P</t>
  </si>
  <si>
    <t>Større operasjon på kne eller legg, dagkirurgisk behandling</t>
  </si>
  <si>
    <t>223O</t>
  </si>
  <si>
    <t>Større op på humerus/albue/underarm, dagkirurgisk behandling</t>
  </si>
  <si>
    <t>225O</t>
  </si>
  <si>
    <t>Operasjoner på ankel og fot, dagkirugisk behandling</t>
  </si>
  <si>
    <t>Bløtdelsoperasjoner ITAD m/bk</t>
  </si>
  <si>
    <t>Bløtdelsoperasjoner ITAD u/bk</t>
  </si>
  <si>
    <t>227O</t>
  </si>
  <si>
    <t>Bløtdelsoperasjoner ITAD, dagkirurgisk behandling</t>
  </si>
  <si>
    <t>228O</t>
  </si>
  <si>
    <t>Op på håndledd/hånd u/bk eller sårrevisjon på overekstremitet</t>
  </si>
  <si>
    <t>229O</t>
  </si>
  <si>
    <t>Op på håndledd/ hånd ekskl større leddop, dagkirurgisk behandling</t>
  </si>
  <si>
    <t>230O</t>
  </si>
  <si>
    <t>231O</t>
  </si>
  <si>
    <t>Artroskopi</t>
  </si>
  <si>
    <t>232O</t>
  </si>
  <si>
    <t>Artroskopi, dagkirurgisk behandling</t>
  </si>
  <si>
    <t>Op på skjelett-muskelsystem og bindevev ITAD m/bk</t>
  </si>
  <si>
    <t>Op på skjelett-muskelsystem og bindevev ITAD u/bk</t>
  </si>
  <si>
    <t>234O</t>
  </si>
  <si>
    <t>Op på skjelett-muskelsystem og bindevev ITAD, dagkirurgisk behandling</t>
  </si>
  <si>
    <t>Lårbeinsbrudd</t>
  </si>
  <si>
    <t>Osteomyelitt</t>
  </si>
  <si>
    <t>240N</t>
  </si>
  <si>
    <t>Vaskulitter og systemiske bindevevssykdommer m/bk</t>
  </si>
  <si>
    <t>241N</t>
  </si>
  <si>
    <t>Vaskulitter og systemiske bindevevssykdommer u/bk</t>
  </si>
  <si>
    <t>242A</t>
  </si>
  <si>
    <t>Infektiøs artritt og bursitt</t>
  </si>
  <si>
    <t>242B</t>
  </si>
  <si>
    <t>Spesifikke inflammatoriske ledd- og ryggsykdommer m/bk</t>
  </si>
  <si>
    <t>242C</t>
  </si>
  <si>
    <t>Spesifikke inflammatoriske ledd- og ryggsykdommer u/bk</t>
  </si>
  <si>
    <t>242D</t>
  </si>
  <si>
    <t>Annen artritt</t>
  </si>
  <si>
    <t>242E</t>
  </si>
  <si>
    <t>Artroser m/bk</t>
  </si>
  <si>
    <t>242F</t>
  </si>
  <si>
    <t>Artroser u/bk</t>
  </si>
  <si>
    <t>Andre beinsykdommer m/bk</t>
  </si>
  <si>
    <t>Andre beinsykdommer u/bk</t>
  </si>
  <si>
    <t>Komplik/følgetilst/etterbehandling av tilstander i HDG 8</t>
  </si>
  <si>
    <t>Brudd/forstuving/luksasjon av u.arm, hånd, fot &gt;17 år m/bk</t>
  </si>
  <si>
    <t>Brudd/forstuving/luksasjon av u.arm, hånd, fot &gt;17 år u/bk</t>
  </si>
  <si>
    <t>Brudd/forstuving/luksasjon av u.arm, hånd fot 0-17 år</t>
  </si>
  <si>
    <t>Brudd/forstuving/luks av o.arm/u.ekstr ekskl fot &gt;17 år m/bk</t>
  </si>
  <si>
    <t>Brudd/forstuving/luks av o.arm/u.ekstr ekskl fot &gt;17 år u/bk</t>
  </si>
  <si>
    <t>Brudd/forstuving/luks av o.arm/u.ekstr ekskl fot 0-17 år</t>
  </si>
  <si>
    <t>Sykdom i muskel-skjelettsystemet og bindevev ITAD</t>
  </si>
  <si>
    <t>Total mastektomi ved ondartet svulst m/bk</t>
  </si>
  <si>
    <t>Total mastektomi ved ondartet svulst u/bk</t>
  </si>
  <si>
    <t>258O</t>
  </si>
  <si>
    <t>Total mastektomi ved ondartet svulst, dagkirurgisk behandling</t>
  </si>
  <si>
    <t>Annen mammaoperasjon ved ondartet svulst m/bk</t>
  </si>
  <si>
    <t>Annen mammaoperasjon ved ondartet svulst u/bk</t>
  </si>
  <si>
    <t>260O</t>
  </si>
  <si>
    <t>Subtotal mastektomi ved ondartet svulst, dagkirurgisk behandling</t>
  </si>
  <si>
    <t>Mammaop ved godartede sykd ekskl biopsi/lokal eksisjon</t>
  </si>
  <si>
    <t>261O</t>
  </si>
  <si>
    <t>Mammaop ved godartede sykd ekskl biopsi/lokal eksisjon, dagkirurgisk behandling</t>
  </si>
  <si>
    <t>262O</t>
  </si>
  <si>
    <t>Hudtransplant og/eller revisjoner ved sår/cellulitt m/bk</t>
  </si>
  <si>
    <t>Hudtransplant og/eller revisjoner ved sår/cellulitt u/bk</t>
  </si>
  <si>
    <t>Hudtranspl og/eller revisjoner, ekskl sår/cellulitt m/bk</t>
  </si>
  <si>
    <t>Hudtranspl og/eller revisjoner, ekskl sår/cellulitt u/bk</t>
  </si>
  <si>
    <t>266O</t>
  </si>
  <si>
    <t>267O</t>
  </si>
  <si>
    <t>Plastiske op på hud og underhud</t>
  </si>
  <si>
    <t>268O</t>
  </si>
  <si>
    <t>Plastiske op på hud og underhud, dagkirurgisk behandling</t>
  </si>
  <si>
    <t>Op på hud og underhud ITAD m/bk</t>
  </si>
  <si>
    <t>Op på hud og underhud ITAD u/bk</t>
  </si>
  <si>
    <t>270O</t>
  </si>
  <si>
    <t>Op på hud og underhud ITAD, dagkirurgisk behandling</t>
  </si>
  <si>
    <t>Kroniske sår i huden</t>
  </si>
  <si>
    <t>Alvorlig hudsykdom m/bk</t>
  </si>
  <si>
    <t>Alvorlig hudsykdom u/bk</t>
  </si>
  <si>
    <t>Ondartet sykdom i bryst m/bk</t>
  </si>
  <si>
    <t>Ondartet sykdom i bryst u/bk</t>
  </si>
  <si>
    <t>Godartet sykdom i bryst</t>
  </si>
  <si>
    <t>Infeksjoner i hud og underhud &gt;17 år m/bk</t>
  </si>
  <si>
    <t>Infeksjoner i hud og underhud &gt;17 år u/bk</t>
  </si>
  <si>
    <t>Infeksjoner i hud og underhud 0-17 år</t>
  </si>
  <si>
    <t>Skade av hud og underhud &gt;17 år m/bk</t>
  </si>
  <si>
    <t>Skade av hud og underhud &gt;17 år u/bk</t>
  </si>
  <si>
    <t>Skade av hud og underhud 0-17 år</t>
  </si>
  <si>
    <t>Lettere hudsykdom m/bk</t>
  </si>
  <si>
    <t>Lettere hudsykdom u/bk</t>
  </si>
  <si>
    <t>Amputasjoner av underekstr pga sykdom i HDG 10</t>
  </si>
  <si>
    <t>285O</t>
  </si>
  <si>
    <t>Amputasjoner av underekstr pga sykdom i HDG 10, dagkirurgisk behandling</t>
  </si>
  <si>
    <t>288A</t>
  </si>
  <si>
    <t>Gastrointestinale operasjoner for adipositas</t>
  </si>
  <si>
    <t>288B</t>
  </si>
  <si>
    <t>Andre operasjoner for adipositas</t>
  </si>
  <si>
    <t>288O</t>
  </si>
  <si>
    <t>Gastrointestinale operasjoner for adipositas, dagkirurgisk behandling</t>
  </si>
  <si>
    <t>288P</t>
  </si>
  <si>
    <t>Andre operasjoner for adipositas, dagkirurgisk behandling</t>
  </si>
  <si>
    <t>Operasjoner på biskjoldbruskkjertelen</t>
  </si>
  <si>
    <t>Operasjoner på skjoldbruskkjertelen</t>
  </si>
  <si>
    <t>290O</t>
  </si>
  <si>
    <t>Operasjoner på skjoldbruskkjertelen, dagkirurgisk behandling</t>
  </si>
  <si>
    <t>Op ved sykdommer i HDG 10 ITAD m/bk</t>
  </si>
  <si>
    <t>Op ved sykdommer i HDG 10 ITAD u/bk</t>
  </si>
  <si>
    <t>293O</t>
  </si>
  <si>
    <t>Op ved sykdommer i HDG 10 ITAD, dagkirurgisk behandling</t>
  </si>
  <si>
    <t>Diabetes &lt; 36 år</t>
  </si>
  <si>
    <t>Medfødte stoffskiftesykdommer</t>
  </si>
  <si>
    <t>Indresekretoriske sykdommer m/bk</t>
  </si>
  <si>
    <t>Indresekretoriske sykdommer u/bk</t>
  </si>
  <si>
    <t>Nyretransplantasjon</t>
  </si>
  <si>
    <t>305O</t>
  </si>
  <si>
    <t>307N</t>
  </si>
  <si>
    <t>Operasjoner på urinblæren ITAD m/bk</t>
  </si>
  <si>
    <t>Operasjoner på urinblæren ITAD u/bk</t>
  </si>
  <si>
    <t>309O</t>
  </si>
  <si>
    <t>Mindre operasjoner på urinblære ITAD, dagkirurgisk behandling</t>
  </si>
  <si>
    <t>Transurethrale operasjoner ekskl på prostata m/bk</t>
  </si>
  <si>
    <t>Transurethrale operasjoner ekskl på prostata u/bk</t>
  </si>
  <si>
    <t>311O</t>
  </si>
  <si>
    <t>Transurethrale operasjoner ekskl på prostata, dagkirurgisk behandling</t>
  </si>
  <si>
    <t>Operasjoner på urinrør &gt;17 år m/bk</t>
  </si>
  <si>
    <t>Operasjoner på urinrør &gt;17 år u/bk</t>
  </si>
  <si>
    <t>Operasjoner på urinrør 0-17 år</t>
  </si>
  <si>
    <t>314O</t>
  </si>
  <si>
    <t>Operasjoner på urinrør, dagkirurgisk behandling</t>
  </si>
  <si>
    <t>315O</t>
  </si>
  <si>
    <t>Nyresvikt</t>
  </si>
  <si>
    <t>Dialysebehandling</t>
  </si>
  <si>
    <t>317O</t>
  </si>
  <si>
    <t>Dialysebehandling, dagmedisinsk behandling</t>
  </si>
  <si>
    <t>Stein i urinveiene m/bk og/eller ESWL behandling</t>
  </si>
  <si>
    <t>323O</t>
  </si>
  <si>
    <t>Stein i urinveiene og/eller ESWL behandling, dagmedisinsk behandling</t>
  </si>
  <si>
    <t>Stein i urinveiene u/bk</t>
  </si>
  <si>
    <t>329N</t>
  </si>
  <si>
    <t>Urethrastriktur</t>
  </si>
  <si>
    <t>Større operasjoner i det mannlige bekken m/bk</t>
  </si>
  <si>
    <t>Større operasjoner i det mannlige bekken u/bk</t>
  </si>
  <si>
    <t>335O</t>
  </si>
  <si>
    <t>Større operasjoner i det mannlige bekken, dagkirurgisk behandling</t>
  </si>
  <si>
    <t>Transurethral prostatectomi m/bk</t>
  </si>
  <si>
    <t>Transurethral prostatectomi u/bk</t>
  </si>
  <si>
    <t>337O</t>
  </si>
  <si>
    <t>Transurethral prostatectomi, dagkirurgisk behandling</t>
  </si>
  <si>
    <t>Op på skrotalinnhold ved ondartede sykdommer</t>
  </si>
  <si>
    <t>Op på skrotalinnhold ved godartede sykd &gt;17 år</t>
  </si>
  <si>
    <t>Op på skrotalinnhold ved godartede sykd 0-17 år</t>
  </si>
  <si>
    <t>340O</t>
  </si>
  <si>
    <t>Op på skrotalinnhold ved godartede sykd, dagkirurgisk behandling</t>
  </si>
  <si>
    <t>Operasjoner på penis</t>
  </si>
  <si>
    <t>341O</t>
  </si>
  <si>
    <t>Operasjoner på penis, dagkirugisk behandling</t>
  </si>
  <si>
    <t>342N</t>
  </si>
  <si>
    <t>Omskjæring</t>
  </si>
  <si>
    <t>343O</t>
  </si>
  <si>
    <t>Omskjæring, dagkirurgisk behandling</t>
  </si>
  <si>
    <t>Op på mannlige kjønnsorg ved ondartet svulst ITAD</t>
  </si>
  <si>
    <t>Op på mannlige kjønnsorg ekskl ondartet svulst ITAD</t>
  </si>
  <si>
    <t>345O</t>
  </si>
  <si>
    <t>Op på mannlige kjønnsorg ekskl ondartet svulst ITAD, dagkirurgisk behandling</t>
  </si>
  <si>
    <t>Ondartede svulst i mannlige kjønnsorganer m/bk</t>
  </si>
  <si>
    <t>Ondartede svulst i mannlige kjønnsorganer u/bk</t>
  </si>
  <si>
    <t>Godartet hypertrofi av prostata m/bk</t>
  </si>
  <si>
    <t>Godartet hypertrofi av prostata u/bk</t>
  </si>
  <si>
    <t>Inflammasjon i mannlige kjønnsorganer</t>
  </si>
  <si>
    <t>Sterilisering av menn</t>
  </si>
  <si>
    <t>351O</t>
  </si>
  <si>
    <t>Sterilisering av menn, dagkirurgisk behandling</t>
  </si>
  <si>
    <t>Sykdommer i mannlige kjønnsorganer  ITAD</t>
  </si>
  <si>
    <t>353O</t>
  </si>
  <si>
    <t>Op på uterus/adn pga ikke ovar/adn malign sykd m/bk</t>
  </si>
  <si>
    <t>Op på uterus/adn pga ikke ovar/adn malign sykd u/bk</t>
  </si>
  <si>
    <t>355O</t>
  </si>
  <si>
    <t>Op på uterus/adn pga ikke ovar/adn malign sykd, dagkirurgisk behandling</t>
  </si>
  <si>
    <t>Rekonstruktive gynekologiske inngrep</t>
  </si>
  <si>
    <t>356O</t>
  </si>
  <si>
    <t>Rekonstruktive gynekologiske inngrep, dagkirurgisk behandling</t>
  </si>
  <si>
    <t>Op på uterus/adn ved ovar/adn malign sykdom</t>
  </si>
  <si>
    <t>357O</t>
  </si>
  <si>
    <t>Op på uterus/adn ved ovar/adn malign sykdom, dagkirurgisk behandling</t>
  </si>
  <si>
    <t>Op på uterus/adn ved godartede sykd m/bk</t>
  </si>
  <si>
    <t>Op på uterus/adn ved godartede sykd u/bk</t>
  </si>
  <si>
    <t>359O</t>
  </si>
  <si>
    <t>Op på uterus/adn ved godartede sykd i ovar/adn, dagkirurgisk behandling</t>
  </si>
  <si>
    <t>360O</t>
  </si>
  <si>
    <t>361O</t>
  </si>
  <si>
    <t>Sterilisering via laparoskopi eller annen endoskopisk sterilisering</t>
  </si>
  <si>
    <t>362O</t>
  </si>
  <si>
    <t>Sterilisering via laparoskopi eller annen endoskopisk sterilisering, dagkirurgisk behandling</t>
  </si>
  <si>
    <t>364O</t>
  </si>
  <si>
    <t>Operasjoner på kvinnelige kjønnsorganer ITAD</t>
  </si>
  <si>
    <t>365O</t>
  </si>
  <si>
    <t>Operasjoner på kvinnelige kjønnsorganer ITAD, dagkirurgisk behandling</t>
  </si>
  <si>
    <t>Ondartede svulster i kvinnelige kjønnsorganer m/bk</t>
  </si>
  <si>
    <t>Ondartede svulster i kvinnelige kjønnsorganer u/bk</t>
  </si>
  <si>
    <t>Infeksjoner i kvinnelige kjønnsorganer</t>
  </si>
  <si>
    <t>Tilstander i kvinnelige kjønnsorganer ITAD</t>
  </si>
  <si>
    <t>Keisersnitt m/bk</t>
  </si>
  <si>
    <t>Keisersnitt u/bk</t>
  </si>
  <si>
    <t>371O</t>
  </si>
  <si>
    <t>Keisersnitt, dagkirurgisk behandling</t>
  </si>
  <si>
    <t>Vaginal fødsel m/bk</t>
  </si>
  <si>
    <t>Vaginal fødsel u/bk</t>
  </si>
  <si>
    <t>373O</t>
  </si>
  <si>
    <t>Vaginal fødsel, dagopphold</t>
  </si>
  <si>
    <t>Vaginal fødsel m/sterilisering og/eller evakuering</t>
  </si>
  <si>
    <t>377N</t>
  </si>
  <si>
    <t>377O</t>
  </si>
  <si>
    <t>378N</t>
  </si>
  <si>
    <t>Operasjoner ved ekstrauterin graviditet</t>
  </si>
  <si>
    <t>Truende abort</t>
  </si>
  <si>
    <t>Spontan el medik utløst abort inkl revisjon</t>
  </si>
  <si>
    <t>381O</t>
  </si>
  <si>
    <t>Abort, dagkirurgisk behandling</t>
  </si>
  <si>
    <t>Falske rier</t>
  </si>
  <si>
    <t>Sykdommer i svangerskapet ITAD m/bk</t>
  </si>
  <si>
    <t>Sykdommer i svangerskapet ITAD u/bk</t>
  </si>
  <si>
    <t>385A</t>
  </si>
  <si>
    <t>Nyfødt, døde 0-2 d. gml eller overf. til annen inst. 0-5 d. etter fødsel</t>
  </si>
  <si>
    <t>385B</t>
  </si>
  <si>
    <t>Oppfølging av neonatalproblemer eller forsinket neonatalproblem, fødselsvekt over 1000 g</t>
  </si>
  <si>
    <t>385C</t>
  </si>
  <si>
    <t>Oppfølging av nyfødte med fødselsvekt under 1000 g</t>
  </si>
  <si>
    <t>386N</t>
  </si>
  <si>
    <t>Nyfødt, fødselsvekt under 1000 g</t>
  </si>
  <si>
    <t>387N</t>
  </si>
  <si>
    <t>Nyfødt, fødselsvekt 1000-1499 g</t>
  </si>
  <si>
    <t>388A</t>
  </si>
  <si>
    <t>Nyfødt, fødselsvekt 1500-2499g eller annen immaturitet, med multiple problemer</t>
  </si>
  <si>
    <t>388B</t>
  </si>
  <si>
    <t>Nyfødt, fødselsvekt 1500-2499g eller annen immaturitet, uten multiple problemer</t>
  </si>
  <si>
    <t>388C</t>
  </si>
  <si>
    <t>Alvorlig respirasjonsproblem hos nyfødt med lav fødselsvekt (&lt;2500g)</t>
  </si>
  <si>
    <t>389A</t>
  </si>
  <si>
    <t>Nyfødt, fødselsvekt 1500 g eller mer, med større operasjon</t>
  </si>
  <si>
    <t>389B</t>
  </si>
  <si>
    <t>Nyfødt, fødselsvekt minst 2500 g, med multiple problemer</t>
  </si>
  <si>
    <t>389C</t>
  </si>
  <si>
    <t>Alvorlig respirasjonsproblem hos nyfødt uten lav fødselsvekt (&gt;2499g)</t>
  </si>
  <si>
    <t>Nyfødt, fødselsvekt minst 2500 g, med annet signifikant problem</t>
  </si>
  <si>
    <t>Frisk nyfødt</t>
  </si>
  <si>
    <t>391O</t>
  </si>
  <si>
    <t>Frisk nyfødt, dagopphold</t>
  </si>
  <si>
    <t>Op på milten pga sykdom i HDG 16 &gt;17 år</t>
  </si>
  <si>
    <t>Op på milten pga sykdom i HDG 16 0-17 år</t>
  </si>
  <si>
    <t>393O</t>
  </si>
  <si>
    <t>Op på milten pga sykdom i HDG 16, dagkirurgisk behandling</t>
  </si>
  <si>
    <t>Op pga sykdom i blod/bloddannende organer ITAD</t>
  </si>
  <si>
    <t>394O</t>
  </si>
  <si>
    <t>Op pga sykdom i blod/bloddannende organer ITAD, dagkirurgisk behandling</t>
  </si>
  <si>
    <t>Sykdommer i røde blodlegemer &gt;17 år</t>
  </si>
  <si>
    <t>Sykdommer i røde blodlegemer 0-17 år</t>
  </si>
  <si>
    <t>Koagulasjonsforstyrrelser</t>
  </si>
  <si>
    <t>402O</t>
  </si>
  <si>
    <t>Akutt leukemi 0-17 år</t>
  </si>
  <si>
    <t>407O</t>
  </si>
  <si>
    <t>408O</t>
  </si>
  <si>
    <t>Op ved myeloprolif sykd eller udiff ondartet sykdom, dagkirurgisk behandling</t>
  </si>
  <si>
    <t>410X</t>
  </si>
  <si>
    <t>Medikamentell kreftbehandling av innlagte pasienter, inntil 2 overnattinger</t>
  </si>
  <si>
    <t>411N</t>
  </si>
  <si>
    <t>Observasjon eller behandling knyttet til tidligere eller mistenkt kreftsykdom</t>
  </si>
  <si>
    <t>Sykdommer i HDG 17 ITAD m/bk</t>
  </si>
  <si>
    <t>Sykdommer i HDG 17 ITAD u/bk</t>
  </si>
  <si>
    <t>Op ved sykdommer i HDG 18</t>
  </si>
  <si>
    <t>415O</t>
  </si>
  <si>
    <t>Op ved sykdommer i HDG 18, dagkirurgisk behandling</t>
  </si>
  <si>
    <t>416N</t>
  </si>
  <si>
    <t>Sepsis ved sydommer i HDG 18 &gt;17 år</t>
  </si>
  <si>
    <t>417N</t>
  </si>
  <si>
    <t>Sepsis ved sydommer i HDG 18 0-17 år</t>
  </si>
  <si>
    <t>Feber av ukjent årsak &gt;17 år m/bk</t>
  </si>
  <si>
    <t>Feber av ukjent årsak &gt;17 år u/bk</t>
  </si>
  <si>
    <t>Virussykdommer &gt;17 år</t>
  </si>
  <si>
    <t>Virussykdommer og feber av ukjent årsak 0-17 år</t>
  </si>
  <si>
    <t>Sykdommer i HDG 18 ITAD</t>
  </si>
  <si>
    <t>424N</t>
  </si>
  <si>
    <t>Operasjoner på pasienter med sykdom i HDG19</t>
  </si>
  <si>
    <t>424O</t>
  </si>
  <si>
    <t>Operasjoner på pasienter med sykdom i HDG19, dagkirurgisk behandling</t>
  </si>
  <si>
    <t>426A</t>
  </si>
  <si>
    <t>Bipolare lidelser &lt; 60 år</t>
  </si>
  <si>
    <t>426B</t>
  </si>
  <si>
    <t>Bipolare lidelser &gt;59 år</t>
  </si>
  <si>
    <t>426C</t>
  </si>
  <si>
    <t>Andre forstyrrelser i stemningsleie &lt; 60 år</t>
  </si>
  <si>
    <t>426D</t>
  </si>
  <si>
    <t>Andre forstyrrelser i stemningsleie &gt;59 år</t>
  </si>
  <si>
    <t>427A</t>
  </si>
  <si>
    <t>Angstlidelse</t>
  </si>
  <si>
    <t>427B</t>
  </si>
  <si>
    <t>Varige personlighetsforstyrrelser</t>
  </si>
  <si>
    <t>427C</t>
  </si>
  <si>
    <t>Akutt stressreaksjon</t>
  </si>
  <si>
    <t>427D</t>
  </si>
  <si>
    <t>Andre nevroser</t>
  </si>
  <si>
    <t>428N</t>
  </si>
  <si>
    <t>Personlighetsforstyrrelser</t>
  </si>
  <si>
    <t>429A</t>
  </si>
  <si>
    <t>Organiske betingede mentale forstyrrelser m/bk</t>
  </si>
  <si>
    <t>429B</t>
  </si>
  <si>
    <t>Organiske betingede mentale forstyrrelser u/bk</t>
  </si>
  <si>
    <t>430A</t>
  </si>
  <si>
    <t>Schizofreni &lt;30 år</t>
  </si>
  <si>
    <t>430B</t>
  </si>
  <si>
    <t>Schizofreni 30-59 år</t>
  </si>
  <si>
    <t>430C</t>
  </si>
  <si>
    <t>Schizofreni &gt;59 år</t>
  </si>
  <si>
    <t>430D</t>
  </si>
  <si>
    <t>Kroniske ikke-schizofrene psykoser</t>
  </si>
  <si>
    <t>430E</t>
  </si>
  <si>
    <t>Kortvarige ikke-schizofrene psykoser</t>
  </si>
  <si>
    <t>430F</t>
  </si>
  <si>
    <t>Andre psykoser</t>
  </si>
  <si>
    <t>431A</t>
  </si>
  <si>
    <t>Mental retardasjon</t>
  </si>
  <si>
    <t>431B</t>
  </si>
  <si>
    <t>Nevropsykiatriske forstyrrelser</t>
  </si>
  <si>
    <t>431C</t>
  </si>
  <si>
    <t>Andre mentale forstyrrelser hos barn</t>
  </si>
  <si>
    <t>432A</t>
  </si>
  <si>
    <t>Spiseforstyrrelser</t>
  </si>
  <si>
    <t>432B</t>
  </si>
  <si>
    <t>Andre spesifiserte mentale forstyrrelser</t>
  </si>
  <si>
    <t>432C</t>
  </si>
  <si>
    <t>Andre uspesifiserte mentale forstyrrelser</t>
  </si>
  <si>
    <t>436A</t>
  </si>
  <si>
    <t>Andre mentale forstyrrelser som skyldes misbruk m/bk</t>
  </si>
  <si>
    <t>436B</t>
  </si>
  <si>
    <t>Andre mentale forstyrrelser som skyldes misbruk u/bk</t>
  </si>
  <si>
    <t>436C</t>
  </si>
  <si>
    <t>Psykose som skyldes misbruk</t>
  </si>
  <si>
    <t>Hudtransplantasjon etter skade</t>
  </si>
  <si>
    <t>439O</t>
  </si>
  <si>
    <t>Hudtransplantasjon etter skade, dagkirurgisk behandling</t>
  </si>
  <si>
    <t>441A</t>
  </si>
  <si>
    <t>Håndkirurgiske inngrep etter skade</t>
  </si>
  <si>
    <t>441B</t>
  </si>
  <si>
    <t>Store håndkirurgiske inngrep etter skade</t>
  </si>
  <si>
    <t>441O</t>
  </si>
  <si>
    <t>Håndkirurgiske inngrep etter skade, dagkirurgisk behandling</t>
  </si>
  <si>
    <t>Operasjoner etter skade ITAD m/bk</t>
  </si>
  <si>
    <t>442O</t>
  </si>
  <si>
    <t>Større operasjoner for behandlingskomplikasjon, dagkirurgisk behandling</t>
  </si>
  <si>
    <t>Operasjoner etter skade ITAD u/bk</t>
  </si>
  <si>
    <t>443O</t>
  </si>
  <si>
    <t>Andre større op etter skader, dagkirurgisk behandling</t>
  </si>
  <si>
    <t>Traume &gt;17 år m/bk</t>
  </si>
  <si>
    <t>Traume &gt;17 år u/bk</t>
  </si>
  <si>
    <t>Traume 0-17 år</t>
  </si>
  <si>
    <t>Allergiske reaksjoner &gt;17 år</t>
  </si>
  <si>
    <t>Allergiske reaksjoner 0-17 år</t>
  </si>
  <si>
    <t>Forgiftning inkludert toksisk effekt av legemiddel &gt;17 m/bk</t>
  </si>
  <si>
    <t>Forgiftning inkludert toksisk effekt av legemiddel &gt;17 u/bk</t>
  </si>
  <si>
    <t>Forgiftning inkludert toksisk effekt av legemiddel 0-17 år</t>
  </si>
  <si>
    <t>452A</t>
  </si>
  <si>
    <t>Komplikasjoner ved kirurgisk behandling m/bk</t>
  </si>
  <si>
    <t>452B</t>
  </si>
  <si>
    <t>Komplikasjoner ved annen behandling m/bk</t>
  </si>
  <si>
    <t>453A</t>
  </si>
  <si>
    <t>Komplikasjoner ved kirurgisk behandling u/bk</t>
  </si>
  <si>
    <t>453B</t>
  </si>
  <si>
    <t>Komplikasjoner ved annen behandling u/bk</t>
  </si>
  <si>
    <t>Sykdommer i HDG 21 ITAD m/bk</t>
  </si>
  <si>
    <t>Sykdommer i HDG 21 ITAD u/bk</t>
  </si>
  <si>
    <t>Forbrenninger, overført til annen akuttenhet, liggetid &lt; 6 dager</t>
  </si>
  <si>
    <t>Omfattende forbrenninger uten operativ behandling</t>
  </si>
  <si>
    <t>Mindre omfattende forbrenninger med hudtransplantasjon</t>
  </si>
  <si>
    <t>458O</t>
  </si>
  <si>
    <t>Mindre omfattende forbrenninger med hudtransplantasjon, dagkirurgisk behandling</t>
  </si>
  <si>
    <t>Mindre omfattende forbrenninger med revisjon/annen operasjon</t>
  </si>
  <si>
    <t>459O</t>
  </si>
  <si>
    <t>Mindre omfattende forbrenninger med revisjon/annen op, dagkirurgisk behandling</t>
  </si>
  <si>
    <t>Mindre omfattende forbrenninger uten operativ behandling</t>
  </si>
  <si>
    <t>Operasjoner på pasienter m/diagnose i HDG 23</t>
  </si>
  <si>
    <t>461O</t>
  </si>
  <si>
    <t>Operasjoner på pasienter m/diagnose i HDG 23, dagkirurgisk behandling</t>
  </si>
  <si>
    <t>462A</t>
  </si>
  <si>
    <t>Rehabilitering, kompleks</t>
  </si>
  <si>
    <t>462B</t>
  </si>
  <si>
    <t>462C</t>
  </si>
  <si>
    <t>Rehabilitering, annen</t>
  </si>
  <si>
    <t>Symptomer og funn m/bk</t>
  </si>
  <si>
    <t>Symptomer og funn u/bk</t>
  </si>
  <si>
    <t>Etterbehandling m/ondartet sykdom som bidiagnose</t>
  </si>
  <si>
    <t>Etterbehandling u/ondartet sykdom som bidiagnose</t>
  </si>
  <si>
    <t>Påvirkninger på helsetilstanden ITAD</t>
  </si>
  <si>
    <t>Større op uten sammenheng med hoveddiagnosen</t>
  </si>
  <si>
    <t>468O</t>
  </si>
  <si>
    <t>Større op uten sammenheng med hoveddiagnosen, dagkirurgisk behandling</t>
  </si>
  <si>
    <t>Ikke grupperbar pga manglende opplysninger</t>
  </si>
  <si>
    <t>470P</t>
  </si>
  <si>
    <t>Umulig dagkirurgisk behandling</t>
  </si>
  <si>
    <t>471N</t>
  </si>
  <si>
    <t>Bilaterale eller flere store leddproteseoperasjoner i ekstremiteter</t>
  </si>
  <si>
    <t>Omfattende forbrenninger med operativ behandling</t>
  </si>
  <si>
    <t>472O</t>
  </si>
  <si>
    <t>Omfattende forbrenninger med operativ behandling, dagkirurgisk behandling</t>
  </si>
  <si>
    <t>Akutt leukemi  &gt;17 år</t>
  </si>
  <si>
    <t>475A</t>
  </si>
  <si>
    <t>Sykdommer i åndedrettsorganer med ventilasjonsstøtte</t>
  </si>
  <si>
    <t>475B</t>
  </si>
  <si>
    <t>Sykdommer i åndedrettsorganer med PEEP support</t>
  </si>
  <si>
    <t>475O</t>
  </si>
  <si>
    <t>Sykdommer i åndedrettsorganer med ventilasjonsstøtte, dagmedisinsk behandling</t>
  </si>
  <si>
    <t>Mindre op uten sammenheng med hoveddiagnosen</t>
  </si>
  <si>
    <t>477O</t>
  </si>
  <si>
    <t>Mindre op uten sammenheng med hoveddiagnosen, dagkirurgisk behandling</t>
  </si>
  <si>
    <t>Karkirurgisk operasjon ITAD m/bk</t>
  </si>
  <si>
    <t>Karkirurgisk operasjon ITAD u/bk</t>
  </si>
  <si>
    <t>479O</t>
  </si>
  <si>
    <t>Karkirurgisk operasjon ITAD, dagkirurgisk behandling</t>
  </si>
  <si>
    <t>Levertransplantasjon</t>
  </si>
  <si>
    <t>481A</t>
  </si>
  <si>
    <t>Annen stamcelletransplantasjon</t>
  </si>
  <si>
    <t>481B</t>
  </si>
  <si>
    <t>Allogen stamcelletransplantasjon &gt;17 år</t>
  </si>
  <si>
    <t>481C</t>
  </si>
  <si>
    <t>Allogen stamcelletransplantasjon 0-17 år</t>
  </si>
  <si>
    <t>481O</t>
  </si>
  <si>
    <t>Annen stamcelletransplantasjon, dagkirurgisk behandling</t>
  </si>
  <si>
    <t>481P</t>
  </si>
  <si>
    <t>Allogen stamcelletransplantasjon, dagkirurgisk behandling</t>
  </si>
  <si>
    <t>Tracheostomi eller vevstransplantasjon ved sykdommer i ansikt, munnhule eller hals</t>
  </si>
  <si>
    <t>Tracheostomi ekskl for sykd i ansikt, munnhule eller hals</t>
  </si>
  <si>
    <t>483B</t>
  </si>
  <si>
    <t>Invasiv sirkulasjonsstøtte</t>
  </si>
  <si>
    <t>Kraniotomi ved signifikant multitraume</t>
  </si>
  <si>
    <t>486O</t>
  </si>
  <si>
    <t>Signifikant multitraume ITAD</t>
  </si>
  <si>
    <t>HIV m/ betydelig HIV relatert sykdom</t>
  </si>
  <si>
    <t>HIV med eller uten bidiagnose</t>
  </si>
  <si>
    <t>491O</t>
  </si>
  <si>
    <t>Proteseop og replantasjon i skulder/albue/håndledd, dagkirurgisk behandling</t>
  </si>
  <si>
    <t>Endoskopisk eller laparoskopisk kolecystektomi u/ eksplor av gallegang m/bk</t>
  </si>
  <si>
    <t>Endoskopisk eller laparoskopisk kolecystektomi u/ eksplor av gallegang u/bk</t>
  </si>
  <si>
    <t>494O</t>
  </si>
  <si>
    <t>Endoskopisk eller laparoskopisk kolecystektomi u/ eksplor av gallegang, dagkirurgisk behandling</t>
  </si>
  <si>
    <t>Lungetransplantasjon</t>
  </si>
  <si>
    <t>501A</t>
  </si>
  <si>
    <t>Rekonstruksjon av bryst m/bk</t>
  </si>
  <si>
    <t>501B</t>
  </si>
  <si>
    <t>Rekonstruksjon av bryst u/bk</t>
  </si>
  <si>
    <t>501O</t>
  </si>
  <si>
    <t>Rekonstruksjon av bryst, dagkirurgisk behandling</t>
  </si>
  <si>
    <t>Mastektomi med rekonstruksjon av bryst v/ondartet svulst</t>
  </si>
  <si>
    <t>Andre operasjoner på bryst</t>
  </si>
  <si>
    <t>509O</t>
  </si>
  <si>
    <t>Andre operasjoner på bryst, dagkirurgisk behandling</t>
  </si>
  <si>
    <t>Obstruktivt søvnapnesyndrom (OSAS)</t>
  </si>
  <si>
    <t>Operativ korreksjon av obstruktivt søvnapnesyndrom (OSAS)</t>
  </si>
  <si>
    <t>521O</t>
  </si>
  <si>
    <t>Operativ korreksjon av obstruktivt søvnapnesyndrom (OSAS), dagkirurgisk behandling</t>
  </si>
  <si>
    <t>570O</t>
  </si>
  <si>
    <t>Innsetting eller bytte av nevrologisk stimuleringsutstyr, dagkirurgisk behandling</t>
  </si>
  <si>
    <t>701O</t>
  </si>
  <si>
    <t>Poliklinisk endoskopi av øvre luftveier</t>
  </si>
  <si>
    <t>702O</t>
  </si>
  <si>
    <t>Endoskopi av nedre luftveier</t>
  </si>
  <si>
    <t>703O</t>
  </si>
  <si>
    <t>704O</t>
  </si>
  <si>
    <t>Terapeutisk enteroskopi</t>
  </si>
  <si>
    <t>706O</t>
  </si>
  <si>
    <t>Terapeutisk endoskopi av øvre magetarmkanal</t>
  </si>
  <si>
    <t>707O</t>
  </si>
  <si>
    <t>Terapeutisk rektoskopi</t>
  </si>
  <si>
    <t>707P</t>
  </si>
  <si>
    <t>Poliklinisk behandling av hemoroider</t>
  </si>
  <si>
    <t>709O</t>
  </si>
  <si>
    <t>Enteroskopi</t>
  </si>
  <si>
    <t>710O</t>
  </si>
  <si>
    <t>Koloskopi</t>
  </si>
  <si>
    <t>711O</t>
  </si>
  <si>
    <t>Poliklinisk endoskopi av øvre magetarmkanal</t>
  </si>
  <si>
    <t>712O</t>
  </si>
  <si>
    <t>Poliklinisk sigmoidoskopi</t>
  </si>
  <si>
    <t>713O</t>
  </si>
  <si>
    <t>Innlegging av stent i gallegang ved ERCP</t>
  </si>
  <si>
    <t>714O</t>
  </si>
  <si>
    <t>Terapeutisk endoskopi av gallegang</t>
  </si>
  <si>
    <t>715O</t>
  </si>
  <si>
    <t>Endoskopi av gallegang</t>
  </si>
  <si>
    <t>716O</t>
  </si>
  <si>
    <t>Terapeutisk endoskopi av urinveiene</t>
  </si>
  <si>
    <t>717O</t>
  </si>
  <si>
    <t>Endoskopi av øvre urinveier</t>
  </si>
  <si>
    <t>718O</t>
  </si>
  <si>
    <t>Endoskopi av nedre urinveier</t>
  </si>
  <si>
    <t>719O</t>
  </si>
  <si>
    <t>Hysteroskopi og salpingoskopi</t>
  </si>
  <si>
    <t>720O</t>
  </si>
  <si>
    <t>Kombinert gastrointestinal endoskopi</t>
  </si>
  <si>
    <t>801H</t>
  </si>
  <si>
    <t>Poliklinisk behandling av nevrologiske lidelser med infusjon av særskilte legemidler</t>
  </si>
  <si>
    <t>801J</t>
  </si>
  <si>
    <t>Poliklinisk kontakt med påfyll av baklofen ved ITB-behandling av dystoni og spastisitet</t>
  </si>
  <si>
    <t>801R</t>
  </si>
  <si>
    <t>Lokal smertebehandling</t>
  </si>
  <si>
    <t>Polikliniske konsultasjoner</t>
  </si>
  <si>
    <t>801T</t>
  </si>
  <si>
    <t>Justering av implantert infusjonsutstyr eller shunt</t>
  </si>
  <si>
    <t>801U</t>
  </si>
  <si>
    <t>Nevropsykologisk undersøkelse</t>
  </si>
  <si>
    <t>801W</t>
  </si>
  <si>
    <t>Poliklinisk behandling av tilstander i nervesystemet med lokal injeksjon av botulinumtoksin</t>
  </si>
  <si>
    <t>802P</t>
  </si>
  <si>
    <t>Annen poliklinisk utredning og behandling av øyetilstander med spesifiserte tiltak</t>
  </si>
  <si>
    <t>802U</t>
  </si>
  <si>
    <t>Poliklinisk behandling av AMD og makulaødem med lokal medikamentinjeksjon eller fotodynamisk metode</t>
  </si>
  <si>
    <t>803N</t>
  </si>
  <si>
    <t>Annen poliklinisk utredning og behandling av ØNH-tilstander med spesifiserte tiltak</t>
  </si>
  <si>
    <t>803R</t>
  </si>
  <si>
    <t>Diagnostisk intervensjon ved søvnapné</t>
  </si>
  <si>
    <t>803T</t>
  </si>
  <si>
    <t>Tannimplantatbehandling</t>
  </si>
  <si>
    <t>803U</t>
  </si>
  <si>
    <t>Hørselsundersøkelser og hørselsforbedrende tiltak</t>
  </si>
  <si>
    <t>804P</t>
  </si>
  <si>
    <t>Lokale intervensjoner i toraks</t>
  </si>
  <si>
    <t>804R</t>
  </si>
  <si>
    <t>Lungefunksjonsundersøkelse</t>
  </si>
  <si>
    <t>805P</t>
  </si>
  <si>
    <t>Elektrokonvertering av hjertearytmi</t>
  </si>
  <si>
    <t>806H</t>
  </si>
  <si>
    <t>Poliklinisk behandling av mage-tarmlidelser med infusjon av særskilte legemidler</t>
  </si>
  <si>
    <t>806P</t>
  </si>
  <si>
    <t>Mindre gastroenterologisk abdominal prosedyre</t>
  </si>
  <si>
    <t>806R</t>
  </si>
  <si>
    <t>Fysiologisk gastrointestinal undersøkelse</t>
  </si>
  <si>
    <t>807P</t>
  </si>
  <si>
    <t>Gastrointestinal biopsi</t>
  </si>
  <si>
    <t>808H</t>
  </si>
  <si>
    <t>Polikl behandling av revmatologiske lidelser med infusjon av særskilte legemidler</t>
  </si>
  <si>
    <t>808I</t>
  </si>
  <si>
    <t>Ikke-kirurgisk behandling av Dupuytrens kontraktur</t>
  </si>
  <si>
    <t>808U</t>
  </si>
  <si>
    <t>Muskel- og skjelettbiopsi</t>
  </si>
  <si>
    <t>808W</t>
  </si>
  <si>
    <t>Lukket reposisjon av brudd og luksasjon eller leddmobilisering</t>
  </si>
  <si>
    <t>808Y</t>
  </si>
  <si>
    <t>Ortopedisk bandasjering</t>
  </si>
  <si>
    <t>809H</t>
  </si>
  <si>
    <t>Poliklinisk behandling av hudlidelser med infusjon av særskilte legemidler</t>
  </si>
  <si>
    <t>809J</t>
  </si>
  <si>
    <t>Eksisjon eller destruksjon av hudlesjon</t>
  </si>
  <si>
    <t>809P</t>
  </si>
  <si>
    <t>Fotodynamisk behandling av hudlidelse</t>
  </si>
  <si>
    <t>809R</t>
  </si>
  <si>
    <t>Annen lysbehandling</t>
  </si>
  <si>
    <t>809S</t>
  </si>
  <si>
    <t>Basal sårbehandling</t>
  </si>
  <si>
    <t>809T</t>
  </si>
  <si>
    <t>Mindre hudprosedyre</t>
  </si>
  <si>
    <t>810R</t>
  </si>
  <si>
    <t>Registrering av hormonprofil</t>
  </si>
  <si>
    <t>811P</t>
  </si>
  <si>
    <t>Punksjon av nyre eller retroperitoneum</t>
  </si>
  <si>
    <t>811R</t>
  </si>
  <si>
    <t>Polikliniske urologiske tiltak, hovedsakelig diagnostiske</t>
  </si>
  <si>
    <t>811S</t>
  </si>
  <si>
    <t>812P</t>
  </si>
  <si>
    <t>Mindre prosedyrer på mannlige kjønnsorgan</t>
  </si>
  <si>
    <t>813R</t>
  </si>
  <si>
    <t>Assistert befruktning</t>
  </si>
  <si>
    <t>813S</t>
  </si>
  <si>
    <t>Gynekologisk biopsi</t>
  </si>
  <si>
    <t>813T</t>
  </si>
  <si>
    <t>Annen poliklinisk gynekologisk prosedyre</t>
  </si>
  <si>
    <t>814P</t>
  </si>
  <si>
    <t>Annen helsehjelp ifm spontanabort og komplikasjoner etter abort</t>
  </si>
  <si>
    <t>814R</t>
  </si>
  <si>
    <t>Andre forløsningsprosedyrer</t>
  </si>
  <si>
    <t>814S</t>
  </si>
  <si>
    <t>Medikamentell svangerskapsavbrytelse</t>
  </si>
  <si>
    <t>816P</t>
  </si>
  <si>
    <t>Transfusjon av andre blodkomponenter</t>
  </si>
  <si>
    <t>816R</t>
  </si>
  <si>
    <t>Transfusjon av fullblod eller røde blodlegemer</t>
  </si>
  <si>
    <t>817S</t>
  </si>
  <si>
    <t>Fullblods tapping, eller uttak av beinmarg</t>
  </si>
  <si>
    <t>823S</t>
  </si>
  <si>
    <t>Allergologisk provokasjonstest</t>
  </si>
  <si>
    <t>823T</t>
  </si>
  <si>
    <t xml:space="preserve">Desensibilisering mot allergener </t>
  </si>
  <si>
    <t>823U</t>
  </si>
  <si>
    <t>Hyperbar oksygenbehandling</t>
  </si>
  <si>
    <t>850A</t>
  </si>
  <si>
    <t>Poliklinisk kontakt for ordinær planlegging av stråleterapi</t>
  </si>
  <si>
    <t>850B</t>
  </si>
  <si>
    <t>Poliklinisk kontakt for kompleks planlegging av stråleterapi</t>
  </si>
  <si>
    <t>850C</t>
  </si>
  <si>
    <t>Poliklinisk kontakt for simulering og annen enklere planlegging av stråleterapi</t>
  </si>
  <si>
    <t>851A</t>
  </si>
  <si>
    <t>Poliklinisk ekstern strålebehandling ved svulst i sentralnervesystemet</t>
  </si>
  <si>
    <t>851C</t>
  </si>
  <si>
    <t>Poliklinisk ekstern strålebehandling ved svulst i øre, nese, hals, øye og ansikt</t>
  </si>
  <si>
    <t>851D</t>
  </si>
  <si>
    <t>Poliklinisk ekstern strålebehandling ved lungekreft</t>
  </si>
  <si>
    <t>851F</t>
  </si>
  <si>
    <t>Poliklinisk ekstern strålebehandling ved kreft i fordøyelsesorganer</t>
  </si>
  <si>
    <t>851J</t>
  </si>
  <si>
    <t>Poliklinisk ekstern strålebehandling ved hudkreft</t>
  </si>
  <si>
    <t>851K</t>
  </si>
  <si>
    <t>Poliklinisk ekstern strålebehandling ved brystkreft</t>
  </si>
  <si>
    <t>851N</t>
  </si>
  <si>
    <t>Poliklinisk ekstern strålebehandling ved svulst i mannlige kjønnsorganer</t>
  </si>
  <si>
    <t>851R</t>
  </si>
  <si>
    <t>Poliklinisk ekstern strålebehandling ved kreft i bloddannende organer og lymfatisk vev</t>
  </si>
  <si>
    <t>851X</t>
  </si>
  <si>
    <t>Poliklinisk ekstern strålebehandling ved andre tilstander</t>
  </si>
  <si>
    <t>852N</t>
  </si>
  <si>
    <t>Brakyterapi ved prostatakreft</t>
  </si>
  <si>
    <t>852X</t>
  </si>
  <si>
    <t>Poliklinisk brakyterapi ved svulst</t>
  </si>
  <si>
    <t>856D</t>
  </si>
  <si>
    <t>Poliklinisk medikamentell behandling av lungekreft</t>
  </si>
  <si>
    <t>856F</t>
  </si>
  <si>
    <t>Poliklinisk medikamentell behandling av kreft i fordøyelsesorganer</t>
  </si>
  <si>
    <t>856G</t>
  </si>
  <si>
    <t>Poliklinisk medikamentell behandling av kreft i lever, galleveier og bukspyttkjertel</t>
  </si>
  <si>
    <t>856J</t>
  </si>
  <si>
    <t>Poliklinisk medikamentell behandling av malignt melanom</t>
  </si>
  <si>
    <t>856K</t>
  </si>
  <si>
    <t>Poliklinisk medikamentell behandling av brystkreft</t>
  </si>
  <si>
    <t>856M</t>
  </si>
  <si>
    <t>Poliklinisk medikamentell behandling av kreft i nyre og urinveier</t>
  </si>
  <si>
    <t>856N</t>
  </si>
  <si>
    <t>Poliklinisk medikamentell behandling av svulst i mannlige kjønnsorganer</t>
  </si>
  <si>
    <t>856O</t>
  </si>
  <si>
    <t>Poliklinisk medikamentell behandling av svulst i kvinnelige kjønnsorganer</t>
  </si>
  <si>
    <t>856R</t>
  </si>
  <si>
    <t>Poliklinisk medikamentell behandling av kreft i bloddannende organer og lymfatisk vev</t>
  </si>
  <si>
    <t>856X</t>
  </si>
  <si>
    <t>Poliklinisk medikamentell behandling av andre kreftformer</t>
  </si>
  <si>
    <t>862B</t>
  </si>
  <si>
    <t>Dagrehabilitering</t>
  </si>
  <si>
    <t>862O</t>
  </si>
  <si>
    <t>Poliklinisk rehabilitering</t>
  </si>
  <si>
    <t>877O</t>
  </si>
  <si>
    <t>Andre polikliniske kontakter for gjennomføring av middels omfattende prosedyrer</t>
  </si>
  <si>
    <t>901A</t>
  </si>
  <si>
    <t>Poliklinisk konsultasjon vedrørende hodepine</t>
  </si>
  <si>
    <t>901B</t>
  </si>
  <si>
    <t>Poliklinisk konsultasjon vedrørende epilepsi og andre krampetilstander</t>
  </si>
  <si>
    <t>901C</t>
  </si>
  <si>
    <t>Poliklinisk konsultasjon vedr sykdom i perifere nerver</t>
  </si>
  <si>
    <t>901D</t>
  </si>
  <si>
    <t>Poliklinisk konsultasjon vedr MS, degenerative og visse andre nevr lidelser</t>
  </si>
  <si>
    <t>901E</t>
  </si>
  <si>
    <t>Annen poliklinisk konsultasjon vedr smerterelaterte tilstander</t>
  </si>
  <si>
    <t>901O</t>
  </si>
  <si>
    <t>Poliklinisk konsultasjon vedr andre sykdommer i nervesystemet</t>
  </si>
  <si>
    <t>902O</t>
  </si>
  <si>
    <t>Poliklinisk konsultasjon vedrørende andre øyesykdommer</t>
  </si>
  <si>
    <t>903A</t>
  </si>
  <si>
    <t>Poliklinisk konsultasjon vedr betennelsestilstander i ØNH-regionen</t>
  </si>
  <si>
    <t>903B</t>
  </si>
  <si>
    <t>Poliklinisk konsultasjon vedr sykdommer og skader i kjeve, tenner eller munnhule</t>
  </si>
  <si>
    <t>903C</t>
  </si>
  <si>
    <t>Poliklinisk konsultasjon vedr søvnapne</t>
  </si>
  <si>
    <t>903O</t>
  </si>
  <si>
    <t>Poliklinisk konsultasjon vedr andre sykdommer i øre-nese-hals</t>
  </si>
  <si>
    <t>904A</t>
  </si>
  <si>
    <t>Poliklinisk konsultasjon vedr astma og bronkitt</t>
  </si>
  <si>
    <t>904B</t>
  </si>
  <si>
    <t>Poliklinisk konsultasjon vedr KOLS</t>
  </si>
  <si>
    <t>904C</t>
  </si>
  <si>
    <t>Poliklinisk konsultasjon vedr svulst i lunger, bronkier eller mediastinum</t>
  </si>
  <si>
    <t>904D</t>
  </si>
  <si>
    <t>Poliklinisk konsultasjon vedr infeksjon i nedre luftveier</t>
  </si>
  <si>
    <t>904O</t>
  </si>
  <si>
    <t>Poliklinisk konsultasjon vedr andre sykdommer i nedre luftveier/ lunge</t>
  </si>
  <si>
    <t>905A</t>
  </si>
  <si>
    <t>Pol konsultasjon vedr atrieflimmer og andre rytme- eller ledningsforstyrrelser</t>
  </si>
  <si>
    <t>905B</t>
  </si>
  <si>
    <t>Poliklinisk konsultasjon vedr hypertensjon</t>
  </si>
  <si>
    <t>905C</t>
  </si>
  <si>
    <t>Pol konsultasjon vedr angina pectoris og iskemisk hjertesykdom, unntatt AMI</t>
  </si>
  <si>
    <t>905D</t>
  </si>
  <si>
    <t>Poliklinisk konsultasjon vedr hjertesvikt</t>
  </si>
  <si>
    <t>905E</t>
  </si>
  <si>
    <t>Poliklinisk konsultasjon vedrørende sykdom i perifere blodkar</t>
  </si>
  <si>
    <t>905O</t>
  </si>
  <si>
    <t>Poliklinisk konsultasjon vedrørende andre kretsløpsykdommer</t>
  </si>
  <si>
    <t>906A</t>
  </si>
  <si>
    <t>Poliklinisk konsultasjon vedr svulst i fordøyelseskanalen</t>
  </si>
  <si>
    <t>906B</t>
  </si>
  <si>
    <t>Poliklinisk konsultasjon vedr inflammatorisk tarmsykdom</t>
  </si>
  <si>
    <t>906C</t>
  </si>
  <si>
    <t>Poliklinisk konsultasjon vedr smerte i mageregionen</t>
  </si>
  <si>
    <t>906O</t>
  </si>
  <si>
    <t>Poliklinisk konsultasjon vedrørende andre fordøyelsessykdommer</t>
  </si>
  <si>
    <t>907A</t>
  </si>
  <si>
    <t>Poliklinisk konsultasjon vedr hepatitt og andre ikke-maligne leverlidelser</t>
  </si>
  <si>
    <t>907B</t>
  </si>
  <si>
    <t>Poliklinisk konsultasjon vedr galleveislidelser</t>
  </si>
  <si>
    <t>907O</t>
  </si>
  <si>
    <t>Poliklinisk konsultasjon vedrørende andre sykdommer i lever og galleveier</t>
  </si>
  <si>
    <t>908A</t>
  </si>
  <si>
    <t>Pol kons vedr brudd, dislokasjon eller bløtdelsskade i armer, ben eller bekken</t>
  </si>
  <si>
    <t>908B</t>
  </si>
  <si>
    <t>Poliklinisk konsultasjon vedrørende artrose</t>
  </si>
  <si>
    <t>908C</t>
  </si>
  <si>
    <t>Poliklinisk konsultasjon vedr inflammatorisk leddsykdom</t>
  </si>
  <si>
    <t>908D</t>
  </si>
  <si>
    <t>Poliklinisk konsultasjon vedr systemiske bindevevssykdommer</t>
  </si>
  <si>
    <t>908E</t>
  </si>
  <si>
    <t>908F</t>
  </si>
  <si>
    <t>Poliklinisk konsultasjon vedr lidelser og skader i rygg og nakke</t>
  </si>
  <si>
    <t>908O</t>
  </si>
  <si>
    <t>Poliklinisk konsultasjon vedrørende andre sykdommer i bevegelsesapparatet</t>
  </si>
  <si>
    <t>909A</t>
  </si>
  <si>
    <t>Poliklinisk konsultasjon vedrørende mindre hudskader</t>
  </si>
  <si>
    <t>909B</t>
  </si>
  <si>
    <t>Poliklinisk konsultasjon vedrørende kroniske sår</t>
  </si>
  <si>
    <t>909C</t>
  </si>
  <si>
    <t>Poliklinisk konsultasjon vedrørende svulster i hud og underhud</t>
  </si>
  <si>
    <t>909D</t>
  </si>
  <si>
    <t>Poliklinisk konsultasjon vedr psoriasis og andre papuloskvamøse lidelser</t>
  </si>
  <si>
    <t>909E</t>
  </si>
  <si>
    <t>Poliklinisk konsultasjon vedr eksem og dermatitt</t>
  </si>
  <si>
    <t>909O</t>
  </si>
  <si>
    <t>Poliklinisk konsultasjon vedr andre sykdommer i hud og underhud</t>
  </si>
  <si>
    <t>910A</t>
  </si>
  <si>
    <t>Poliklinisk konsultasjon vedrørende diabetes mellitus</t>
  </si>
  <si>
    <t>910B</t>
  </si>
  <si>
    <t>Poliklinisk konsultasjon vedrørende sykdom i skjoldbruskkjertelen</t>
  </si>
  <si>
    <t>910C</t>
  </si>
  <si>
    <t>Poliklinisk konsultasjon vedrørende fedme og overvekt</t>
  </si>
  <si>
    <t>910O</t>
  </si>
  <si>
    <t>Poliklinisk konsultasjon vedr andre endokrine/ernærings-/ stoffskiftesykdommer</t>
  </si>
  <si>
    <t>911A</t>
  </si>
  <si>
    <t>Poliklinisk konsultasjon vedrørende nyresvikt</t>
  </si>
  <si>
    <t>911B</t>
  </si>
  <si>
    <t>Poliklinisk konsultasjon vedrørende svulst i urinveiene</t>
  </si>
  <si>
    <t>911C</t>
  </si>
  <si>
    <t>Poliklinisk konsultasjon vedr oppfølging av nyretransplanterte</t>
  </si>
  <si>
    <t>911O</t>
  </si>
  <si>
    <t>Poliklinisk konsultasjon vedr andre sykdommer i nyre og urinveier</t>
  </si>
  <si>
    <t>912A</t>
  </si>
  <si>
    <t>Poliklinisk konsultasjon vedr ondartet svulst i mannlige kjønnsorgan</t>
  </si>
  <si>
    <t>912O</t>
  </si>
  <si>
    <t>Poliklinisk konsultasjon vedr andre sykdommer i mannlige kjønnsorganer</t>
  </si>
  <si>
    <t>913A</t>
  </si>
  <si>
    <t>Poliklinisk konsultasjon vedr ondartet svulst i kvinnelige kjønnsorganer</t>
  </si>
  <si>
    <t>913B</t>
  </si>
  <si>
    <t>Poliklinisk konsultasjon vedrørende infertilitet</t>
  </si>
  <si>
    <t>913O</t>
  </si>
  <si>
    <t>Poliklinisk konsultasjon vedr andre sykdommer i kvinnelige kjønnsorganer</t>
  </si>
  <si>
    <t>914O</t>
  </si>
  <si>
    <t>Poliklinisk konsultasjon vedrørende svangerskap, fødsel og barseltid</t>
  </si>
  <si>
    <t>914P</t>
  </si>
  <si>
    <t>Obstetrisk diagnostisk tiltak, inkludert screening av gravide</t>
  </si>
  <si>
    <t>914Q</t>
  </si>
  <si>
    <t>Fosterdiagnostiske undersøkelser</t>
  </si>
  <si>
    <t>915O</t>
  </si>
  <si>
    <t>Poliklinisk konsultasjon vedrørende perinatale tilstander uten signifikant prosedyre</t>
  </si>
  <si>
    <t>916O</t>
  </si>
  <si>
    <t>Poliklinisk konsultasjon vedr sykdommer ved bloddannelse eller i immunsystemet</t>
  </si>
  <si>
    <t>917A</t>
  </si>
  <si>
    <t>Pol kons vedr lymfom, leukemi, myelomatose og visse andre benmargssykdommer</t>
  </si>
  <si>
    <t>917O</t>
  </si>
  <si>
    <t>Poliklinisk konsultasjon vedr myeloproliferative tilstander eller udifferensierte svulster</t>
  </si>
  <si>
    <t>918O</t>
  </si>
  <si>
    <t>Poliklinisk konsultasjon vedrørende infeksjons- og parasittsykdommer uten signifikant prosedyre</t>
  </si>
  <si>
    <t>919O</t>
  </si>
  <si>
    <t>Poliklinisk konsultasjon vedrørende mentale tilstander uten signifikant prosedyre</t>
  </si>
  <si>
    <t>921O</t>
  </si>
  <si>
    <t>Poliklinisk konsultasjon vedr skader/ forgiftninger/ skadelige medikamentvirkninger</t>
  </si>
  <si>
    <t>922O</t>
  </si>
  <si>
    <t>Poliklinisk konsultasjon vedr brannskader uten signifikant prosedyre</t>
  </si>
  <si>
    <t>923O</t>
  </si>
  <si>
    <t>Pol kons vedr faktorer som har betydning for helsetilstanden/ kontakt med helsetjenesten</t>
  </si>
  <si>
    <t>930A</t>
  </si>
  <si>
    <t>Poliklinisk konsultasjon vedr ondartet svulst i bryst</t>
  </si>
  <si>
    <t>930O</t>
  </si>
  <si>
    <t>Poliklinisk konsultasjon vedrørende sykdommer i bryst</t>
  </si>
  <si>
    <t>959W</t>
  </si>
  <si>
    <t>Palliativ dagbehandling i regi av palliativt senter</t>
  </si>
  <si>
    <t>980A</t>
  </si>
  <si>
    <t>980C</t>
  </si>
  <si>
    <t>980D</t>
  </si>
  <si>
    <t>980E</t>
  </si>
  <si>
    <t>980F</t>
  </si>
  <si>
    <t>980H</t>
  </si>
  <si>
    <t>980T</t>
  </si>
  <si>
    <t>980U</t>
  </si>
  <si>
    <t>980X</t>
  </si>
  <si>
    <t>981X</t>
  </si>
  <si>
    <t>Innleggelse uten overnatting for andre tilstander</t>
  </si>
  <si>
    <t>996O</t>
  </si>
  <si>
    <t>Behandlingstiltak rettet mot en gruppe pasienter</t>
  </si>
  <si>
    <t>997O</t>
  </si>
  <si>
    <t>Tverrfaglig utredning</t>
  </si>
  <si>
    <t>998O</t>
  </si>
  <si>
    <t>Grupperettet pasientopplæring</t>
  </si>
  <si>
    <t>307O</t>
  </si>
  <si>
    <t>DRGKode</t>
  </si>
  <si>
    <t>DRGNavn</t>
  </si>
  <si>
    <t>Kostnadsvekt</t>
  </si>
  <si>
    <t>ProsedyreinnholdsType</t>
  </si>
  <si>
    <t>DRGBasispoeng</t>
  </si>
  <si>
    <t>HDGKode</t>
  </si>
  <si>
    <t>ErGyldigForSekundærRehabilitering</t>
  </si>
  <si>
    <t>DRGTjenestetype</t>
  </si>
  <si>
    <t>ORD</t>
  </si>
  <si>
    <t>DRG</t>
  </si>
  <si>
    <t>RTC</t>
  </si>
  <si>
    <t>ICD</t>
  </si>
  <si>
    <t>MDC</t>
  </si>
  <si>
    <t>PDGPROP</t>
  </si>
  <si>
    <t>OR</t>
  </si>
  <si>
    <t>PROCPRO1</t>
  </si>
  <si>
    <t>DGCAT1</t>
  </si>
  <si>
    <t>AGELIM</t>
  </si>
  <si>
    <t>COMPL</t>
  </si>
  <si>
    <t>SEX</t>
  </si>
  <si>
    <t>DGPROP1</t>
  </si>
  <si>
    <t>DGPROP2</t>
  </si>
  <si>
    <t>DGPROP3</t>
  </si>
  <si>
    <t>DGPROP4</t>
  </si>
  <si>
    <t>SECPROC1</t>
  </si>
  <si>
    <t>DISCH</t>
  </si>
  <si>
    <t>DUR</t>
  </si>
  <si>
    <t>LOC_DRG</t>
  </si>
  <si>
    <t>0</t>
  </si>
  <si>
    <t>+</t>
  </si>
  <si>
    <t/>
  </si>
  <si>
    <t>23P90</t>
  </si>
  <si>
    <t>N</t>
  </si>
  <si>
    <t>99V21</t>
  </si>
  <si>
    <t>90X13</t>
  </si>
  <si>
    <t>&lt;2</t>
  </si>
  <si>
    <t>000D000001</t>
  </si>
  <si>
    <t>000D000010</t>
  </si>
  <si>
    <t>470</t>
  </si>
  <si>
    <t>1</t>
  </si>
  <si>
    <t>-</t>
  </si>
  <si>
    <t>470X</t>
  </si>
  <si>
    <t>000D000011</t>
  </si>
  <si>
    <t>&gt;1</t>
  </si>
  <si>
    <t>000D000012</t>
  </si>
  <si>
    <t>8</t>
  </si>
  <si>
    <t>90P80</t>
  </si>
  <si>
    <t>9</t>
  </si>
  <si>
    <t>000D001</t>
  </si>
  <si>
    <t>5</t>
  </si>
  <si>
    <t>00P02</t>
  </si>
  <si>
    <t>&gt;6574</t>
  </si>
  <si>
    <t>000D002</t>
  </si>
  <si>
    <t>4</t>
  </si>
  <si>
    <t>00P01</t>
  </si>
  <si>
    <t>&lt;5114</t>
  </si>
  <si>
    <t>000D003</t>
  </si>
  <si>
    <t>6</t>
  </si>
  <si>
    <t>&gt;45654</t>
  </si>
  <si>
    <t>000D004010</t>
  </si>
  <si>
    <t>99M00</t>
  </si>
  <si>
    <t>000D70002</t>
  </si>
  <si>
    <t>14</t>
  </si>
  <si>
    <t>&lt;4018</t>
  </si>
  <si>
    <t>000D70003</t>
  </si>
  <si>
    <t>&gt;21915</t>
  </si>
  <si>
    <t>000D70006</t>
  </si>
  <si>
    <t>14X03</t>
  </si>
  <si>
    <t>000D70007</t>
  </si>
  <si>
    <t>&gt;20453</t>
  </si>
  <si>
    <t>000D700100</t>
  </si>
  <si>
    <t>S</t>
  </si>
  <si>
    <t>14S01</t>
  </si>
  <si>
    <t>000D700110</t>
  </si>
  <si>
    <t>000D70022</t>
  </si>
  <si>
    <t>13</t>
  </si>
  <si>
    <t>14X01</t>
  </si>
  <si>
    <t>000D70023</t>
  </si>
  <si>
    <t>014D7030</t>
  </si>
  <si>
    <t>14X04</t>
  </si>
  <si>
    <t>014D7031</t>
  </si>
  <si>
    <t>14X05</t>
  </si>
  <si>
    <t>014D7032</t>
  </si>
  <si>
    <t>014D7033</t>
  </si>
  <si>
    <t>014D7090</t>
  </si>
  <si>
    <t>23P01</t>
  </si>
  <si>
    <t>015D80000</t>
  </si>
  <si>
    <t>15</t>
  </si>
  <si>
    <t>&gt;365</t>
  </si>
  <si>
    <t>015D80001</t>
  </si>
  <si>
    <t>15M01</t>
  </si>
  <si>
    <t>15S02</t>
  </si>
  <si>
    <t>15M02</t>
  </si>
  <si>
    <t>15X40</t>
  </si>
  <si>
    <t>015D80004</t>
  </si>
  <si>
    <t>17M11</t>
  </si>
  <si>
    <t>015D80093</t>
  </si>
  <si>
    <t>Z</t>
  </si>
  <si>
    <t>&lt;1</t>
  </si>
  <si>
    <t>-15S02</t>
  </si>
  <si>
    <t>015D80094</t>
  </si>
  <si>
    <t>015D80095</t>
  </si>
  <si>
    <t>&lt;29</t>
  </si>
  <si>
    <t>015D80098</t>
  </si>
  <si>
    <t>823P</t>
  </si>
  <si>
    <t>015D80099</t>
  </si>
  <si>
    <t>015D80100</t>
  </si>
  <si>
    <t>&gt;28</t>
  </si>
  <si>
    <t>15X23</t>
  </si>
  <si>
    <t>015D80101</t>
  </si>
  <si>
    <t>&gt;7</t>
  </si>
  <si>
    <t>015D8031</t>
  </si>
  <si>
    <t>&lt;8</t>
  </si>
  <si>
    <t>E</t>
  </si>
  <si>
    <t>&lt;4</t>
  </si>
  <si>
    <t>015D8032</t>
  </si>
  <si>
    <t>-15S01</t>
  </si>
  <si>
    <t>015D8033</t>
  </si>
  <si>
    <t>391</t>
  </si>
  <si>
    <t>R</t>
  </si>
  <si>
    <t>&lt;7</t>
  </si>
  <si>
    <t>391X</t>
  </si>
  <si>
    <t>015D8034</t>
  </si>
  <si>
    <t>015D8100</t>
  </si>
  <si>
    <t>015D8101</t>
  </si>
  <si>
    <t>015D8110</t>
  </si>
  <si>
    <t>15X24</t>
  </si>
  <si>
    <t>&gt;0</t>
  </si>
  <si>
    <t>015D8111</t>
  </si>
  <si>
    <t>015D8121</t>
  </si>
  <si>
    <t>15X25</t>
  </si>
  <si>
    <t>015D8123</t>
  </si>
  <si>
    <t>015D81600</t>
  </si>
  <si>
    <t>15X31</t>
  </si>
  <si>
    <t>15X32</t>
  </si>
  <si>
    <t>015D81601</t>
  </si>
  <si>
    <t>015D81602</t>
  </si>
  <si>
    <t>15X33</t>
  </si>
  <si>
    <t>015D81603</t>
  </si>
  <si>
    <t>015D81604</t>
  </si>
  <si>
    <t>15X34</t>
  </si>
  <si>
    <t>015D81605</t>
  </si>
  <si>
    <t>015D81606</t>
  </si>
  <si>
    <t>15X35</t>
  </si>
  <si>
    <t>015D81607</t>
  </si>
  <si>
    <t>015D81608</t>
  </si>
  <si>
    <t>15X36</t>
  </si>
  <si>
    <t>015D81609</t>
  </si>
  <si>
    <t>015D81610</t>
  </si>
  <si>
    <t>15X37</t>
  </si>
  <si>
    <t>015D81611</t>
  </si>
  <si>
    <t>015D81612</t>
  </si>
  <si>
    <t>03X04</t>
  </si>
  <si>
    <t>015D81613</t>
  </si>
  <si>
    <t>015D81614</t>
  </si>
  <si>
    <t>015D81615</t>
  </si>
  <si>
    <t>015D81616</t>
  </si>
  <si>
    <t>015D81617</t>
  </si>
  <si>
    <t>015D81618</t>
  </si>
  <si>
    <t>015D81619</t>
  </si>
  <si>
    <t>015D81620</t>
  </si>
  <si>
    <t>015D81621</t>
  </si>
  <si>
    <t>015D81622</t>
  </si>
  <si>
    <t>015D81623</t>
  </si>
  <si>
    <t>015D81624</t>
  </si>
  <si>
    <t>015D81625</t>
  </si>
  <si>
    <t>015D81626</t>
  </si>
  <si>
    <t>015D81627</t>
  </si>
  <si>
    <t>015D81628</t>
  </si>
  <si>
    <t>015D81629</t>
  </si>
  <si>
    <t>015D81630</t>
  </si>
  <si>
    <t>015D81631</t>
  </si>
  <si>
    <t>015D81632</t>
  </si>
  <si>
    <t>015D81633</t>
  </si>
  <si>
    <t>015D81634</t>
  </si>
  <si>
    <t>015D81635</t>
  </si>
  <si>
    <t>015D81636</t>
  </si>
  <si>
    <t>015D81637</t>
  </si>
  <si>
    <t>015D81638</t>
  </si>
  <si>
    <t>015D81639</t>
  </si>
  <si>
    <t>015D81640</t>
  </si>
  <si>
    <t>015D81641</t>
  </si>
  <si>
    <t>015D81642</t>
  </si>
  <si>
    <t>015D81643</t>
  </si>
  <si>
    <t>015D81644</t>
  </si>
  <si>
    <t>015D81645</t>
  </si>
  <si>
    <t>015D81646</t>
  </si>
  <si>
    <t>015D81647</t>
  </si>
  <si>
    <t>015D81648</t>
  </si>
  <si>
    <t>015D81649</t>
  </si>
  <si>
    <t>015D81650</t>
  </si>
  <si>
    <t>015D81651</t>
  </si>
  <si>
    <t>015D81652</t>
  </si>
  <si>
    <t>015D81653</t>
  </si>
  <si>
    <t>015D81654</t>
  </si>
  <si>
    <t>015D81655</t>
  </si>
  <si>
    <t>015D817000</t>
  </si>
  <si>
    <t>15S01</t>
  </si>
  <si>
    <t>015D817050</t>
  </si>
  <si>
    <t xml:space="preserve">389A </t>
  </si>
  <si>
    <t>&lt;100</t>
  </si>
  <si>
    <t>015D817060</t>
  </si>
  <si>
    <t>015D817070</t>
  </si>
  <si>
    <t>015D81800</t>
  </si>
  <si>
    <t>015D81801</t>
  </si>
  <si>
    <t>015D81900</t>
  </si>
  <si>
    <t>015D81901</t>
  </si>
  <si>
    <t>015D81902</t>
  </si>
  <si>
    <t>015D81903</t>
  </si>
  <si>
    <t>015D81904</t>
  </si>
  <si>
    <t>015D81905</t>
  </si>
  <si>
    <t>015D81906</t>
  </si>
  <si>
    <t>015D81907</t>
  </si>
  <si>
    <t>015D81908</t>
  </si>
  <si>
    <t>015D81909</t>
  </si>
  <si>
    <t>015D81910</t>
  </si>
  <si>
    <t>015D81911</t>
  </si>
  <si>
    <t>015D81912</t>
  </si>
  <si>
    <t>015D81913</t>
  </si>
  <si>
    <t>015D81914</t>
  </si>
  <si>
    <t>015D81915</t>
  </si>
  <si>
    <t>015D81916</t>
  </si>
  <si>
    <t>015D81917</t>
  </si>
  <si>
    <t>015D81918</t>
  </si>
  <si>
    <t>015D81919</t>
  </si>
  <si>
    <t>015D81920</t>
  </si>
  <si>
    <t>015D81921</t>
  </si>
  <si>
    <t>015D81922</t>
  </si>
  <si>
    <t>015D81923</t>
  </si>
  <si>
    <t>015D81924</t>
  </si>
  <si>
    <t>015D81925</t>
  </si>
  <si>
    <t>015D81926</t>
  </si>
  <si>
    <t>015D81927</t>
  </si>
  <si>
    <t>015D81928</t>
  </si>
  <si>
    <t>015D81929</t>
  </si>
  <si>
    <t>015D81930</t>
  </si>
  <si>
    <t>015D81931</t>
  </si>
  <si>
    <t>015D81932</t>
  </si>
  <si>
    <t>015D81933</t>
  </si>
  <si>
    <t>015D81934</t>
  </si>
  <si>
    <t>015D81935</t>
  </si>
  <si>
    <t>015D81936</t>
  </si>
  <si>
    <t>015D81937</t>
  </si>
  <si>
    <t>015D81938</t>
  </si>
  <si>
    <t>015D81939</t>
  </si>
  <si>
    <t>015D81940</t>
  </si>
  <si>
    <t>015D81941</t>
  </si>
  <si>
    <t>015D81942</t>
  </si>
  <si>
    <t>015D81943</t>
  </si>
  <si>
    <t>015D81944</t>
  </si>
  <si>
    <t>015D81945</t>
  </si>
  <si>
    <t>015D81946</t>
  </si>
  <si>
    <t>015D81947</t>
  </si>
  <si>
    <t>015D81948</t>
  </si>
  <si>
    <t>015D81949</t>
  </si>
  <si>
    <t>015D81950</t>
  </si>
  <si>
    <t>015D81951</t>
  </si>
  <si>
    <t>015D81952</t>
  </si>
  <si>
    <t>015D81953</t>
  </si>
  <si>
    <t>015D81954</t>
  </si>
  <si>
    <t>015D81955</t>
  </si>
  <si>
    <t>015D8220</t>
  </si>
  <si>
    <t>015D8221</t>
  </si>
  <si>
    <t>015D8250</t>
  </si>
  <si>
    <t>390</t>
  </si>
  <si>
    <t>15S03</t>
  </si>
  <si>
    <t>390X</t>
  </si>
  <si>
    <t>015D8251</t>
  </si>
  <si>
    <t>015D82700</t>
  </si>
  <si>
    <t>015D82701</t>
  </si>
  <si>
    <t>015D82702</t>
  </si>
  <si>
    <t>015D82703</t>
  </si>
  <si>
    <t>015D82704</t>
  </si>
  <si>
    <t>015D82705</t>
  </si>
  <si>
    <t>015D82706</t>
  </si>
  <si>
    <t>015D82707</t>
  </si>
  <si>
    <t>015D82708</t>
  </si>
  <si>
    <t>15X98</t>
  </si>
  <si>
    <t>015D82709</t>
  </si>
  <si>
    <t>015D82710</t>
  </si>
  <si>
    <t>015D82711</t>
  </si>
  <si>
    <t>015D82712</t>
  </si>
  <si>
    <t>015D82713</t>
  </si>
  <si>
    <t>015D82714</t>
  </si>
  <si>
    <t>015D82715</t>
  </si>
  <si>
    <t>015D82716</t>
  </si>
  <si>
    <t>015D82717</t>
  </si>
  <si>
    <t>015D828000</t>
  </si>
  <si>
    <t>15X91</t>
  </si>
  <si>
    <t>015D8281</t>
  </si>
  <si>
    <t>100D10000</t>
  </si>
  <si>
    <t>00S01</t>
  </si>
  <si>
    <t>100D20000</t>
  </si>
  <si>
    <t>17S03</t>
  </si>
  <si>
    <t>100D20001</t>
  </si>
  <si>
    <t>17S04</t>
  </si>
  <si>
    <t>100D29990</t>
  </si>
  <si>
    <t>00S04</t>
  </si>
  <si>
    <t>100D30010</t>
  </si>
  <si>
    <t>00S06</t>
  </si>
  <si>
    <t>100D30030</t>
  </si>
  <si>
    <t>11S01</t>
  </si>
  <si>
    <t>00P11</t>
  </si>
  <si>
    <t>00S03</t>
  </si>
  <si>
    <t>00S05</t>
  </si>
  <si>
    <t>100D500000</t>
  </si>
  <si>
    <t xml:space="preserve">  3O</t>
  </si>
  <si>
    <t>00P21</t>
  </si>
  <si>
    <t>21S04</t>
  </si>
  <si>
    <t>24X10</t>
  </si>
  <si>
    <t>24X20</t>
  </si>
  <si>
    <t>003O</t>
  </si>
  <si>
    <t>100D500010</t>
  </si>
  <si>
    <t>24X30</t>
  </si>
  <si>
    <t>100D500020</t>
  </si>
  <si>
    <t>24X40</t>
  </si>
  <si>
    <t>100D500030</t>
  </si>
  <si>
    <t>24X50</t>
  </si>
  <si>
    <t>100D500040</t>
  </si>
  <si>
    <t>24X60</t>
  </si>
  <si>
    <t>100D500050</t>
  </si>
  <si>
    <t>24X70</t>
  </si>
  <si>
    <t>100D500060</t>
  </si>
  <si>
    <t>24X71</t>
  </si>
  <si>
    <t>21X01</t>
  </si>
  <si>
    <t>100D500070</t>
  </si>
  <si>
    <t>24X72</t>
  </si>
  <si>
    <t>21X03</t>
  </si>
  <si>
    <t>100D500080</t>
  </si>
  <si>
    <t>24X80</t>
  </si>
  <si>
    <t>100D500090</t>
  </si>
  <si>
    <t>24X81</t>
  </si>
  <si>
    <t>21X02</t>
  </si>
  <si>
    <t>100D500100</t>
  </si>
  <si>
    <t>100D500110</t>
  </si>
  <si>
    <t>100D500120</t>
  </si>
  <si>
    <t>100D500130</t>
  </si>
  <si>
    <t>100D500140</t>
  </si>
  <si>
    <t>100D500150</t>
  </si>
  <si>
    <t>100D500160</t>
  </si>
  <si>
    <t>100D500170</t>
  </si>
  <si>
    <t>100D500180</t>
  </si>
  <si>
    <t>100D500190</t>
  </si>
  <si>
    <t>100D500200</t>
  </si>
  <si>
    <t>100D500210</t>
  </si>
  <si>
    <t>100D500220</t>
  </si>
  <si>
    <t>100D500230</t>
  </si>
  <si>
    <t>100D500240</t>
  </si>
  <si>
    <t>100D500250</t>
  </si>
  <si>
    <t>100D500260</t>
  </si>
  <si>
    <t>100D500270</t>
  </si>
  <si>
    <t>100D500280</t>
  </si>
  <si>
    <t>100D500290</t>
  </si>
  <si>
    <t>100D500300</t>
  </si>
  <si>
    <t>100D500310</t>
  </si>
  <si>
    <t>100D500320</t>
  </si>
  <si>
    <t>100D500330</t>
  </si>
  <si>
    <t>100D500340</t>
  </si>
  <si>
    <t>100D500350</t>
  </si>
  <si>
    <t>100D500360</t>
  </si>
  <si>
    <t>100D500370</t>
  </si>
  <si>
    <t>100D500380</t>
  </si>
  <si>
    <t>100D500390</t>
  </si>
  <si>
    <t>100D500400</t>
  </si>
  <si>
    <t>100D500410</t>
  </si>
  <si>
    <t>100D500420</t>
  </si>
  <si>
    <t>100D500430</t>
  </si>
  <si>
    <t>100D500440</t>
  </si>
  <si>
    <t>100D500450</t>
  </si>
  <si>
    <t>100D500460</t>
  </si>
  <si>
    <t>100D500470</t>
  </si>
  <si>
    <t>100D500480</t>
  </si>
  <si>
    <t>100D500490</t>
  </si>
  <si>
    <t>100D500492</t>
  </si>
  <si>
    <t>100D500510</t>
  </si>
  <si>
    <t>24X90</t>
  </si>
  <si>
    <t>100D501000</t>
  </si>
  <si>
    <t>21S05</t>
  </si>
  <si>
    <t>100D501010</t>
  </si>
  <si>
    <t>100D501020</t>
  </si>
  <si>
    <t>100D501030</t>
  </si>
  <si>
    <t>100D501040</t>
  </si>
  <si>
    <t>100D501050</t>
  </si>
  <si>
    <t>100D501060</t>
  </si>
  <si>
    <t>100D501070</t>
  </si>
  <si>
    <t>100D501080</t>
  </si>
  <si>
    <t>100D501090</t>
  </si>
  <si>
    <t>100D501100</t>
  </si>
  <si>
    <t>100D501110</t>
  </si>
  <si>
    <t>100D501120</t>
  </si>
  <si>
    <t>100D501130</t>
  </si>
  <si>
    <t>100D501140</t>
  </si>
  <si>
    <t>100D501150</t>
  </si>
  <si>
    <t>100D501160</t>
  </si>
  <si>
    <t>100D501170</t>
  </si>
  <si>
    <t>100D501180</t>
  </si>
  <si>
    <t>100D501190</t>
  </si>
  <si>
    <t>100D501200</t>
  </si>
  <si>
    <t>100D501210</t>
  </si>
  <si>
    <t>100D501220</t>
  </si>
  <si>
    <t>100D501230</t>
  </si>
  <si>
    <t>100D501240</t>
  </si>
  <si>
    <t>100D501250</t>
  </si>
  <si>
    <t>100D501260</t>
  </si>
  <si>
    <t>100D501270</t>
  </si>
  <si>
    <t>100D501280</t>
  </si>
  <si>
    <t>100D501290</t>
  </si>
  <si>
    <t>100D501300</t>
  </si>
  <si>
    <t>100D501310</t>
  </si>
  <si>
    <t>100D501320</t>
  </si>
  <si>
    <t>100D501330</t>
  </si>
  <si>
    <t>100D501340</t>
  </si>
  <si>
    <t>100D501350</t>
  </si>
  <si>
    <t>100D501360</t>
  </si>
  <si>
    <t>100D501370</t>
  </si>
  <si>
    <t>100D501380</t>
  </si>
  <si>
    <t>100D501390</t>
  </si>
  <si>
    <t>100D501400</t>
  </si>
  <si>
    <t>100D501410</t>
  </si>
  <si>
    <t>100D501420</t>
  </si>
  <si>
    <t>100D501430</t>
  </si>
  <si>
    <t>100D501440</t>
  </si>
  <si>
    <t>100D501450</t>
  </si>
  <si>
    <t>100D501460</t>
  </si>
  <si>
    <t>100D501470</t>
  </si>
  <si>
    <t>100D501480</t>
  </si>
  <si>
    <t>100D501490</t>
  </si>
  <si>
    <t>100D501492</t>
  </si>
  <si>
    <t>100D501510</t>
  </si>
  <si>
    <t>100D502000</t>
  </si>
  <si>
    <t>21S03</t>
  </si>
  <si>
    <t>100D502010</t>
  </si>
  <si>
    <t>100D502020</t>
  </si>
  <si>
    <t>100D502030</t>
  </si>
  <si>
    <t>100D502040</t>
  </si>
  <si>
    <t>100D502050</t>
  </si>
  <si>
    <t>100D502060</t>
  </si>
  <si>
    <t>100D502070</t>
  </si>
  <si>
    <t>100D502080</t>
  </si>
  <si>
    <t>100D502090</t>
  </si>
  <si>
    <t>100D502100</t>
  </si>
  <si>
    <t>100D502110</t>
  </si>
  <si>
    <t>100D502120</t>
  </si>
  <si>
    <t>100D502130</t>
  </si>
  <si>
    <t>100D502140</t>
  </si>
  <si>
    <t>100D502150</t>
  </si>
  <si>
    <t>100D502160</t>
  </si>
  <si>
    <t>100D502170</t>
  </si>
  <si>
    <t>100D502180</t>
  </si>
  <si>
    <t>100D502190</t>
  </si>
  <si>
    <t>100D502200</t>
  </si>
  <si>
    <t>100D502210</t>
  </si>
  <si>
    <t>100D502220</t>
  </si>
  <si>
    <t>100D502230</t>
  </si>
  <si>
    <t>100D502240</t>
  </si>
  <si>
    <t>100D502250</t>
  </si>
  <si>
    <t>100D502260</t>
  </si>
  <si>
    <t>100D502270</t>
  </si>
  <si>
    <t>100D502280</t>
  </si>
  <si>
    <t>100D502290</t>
  </si>
  <si>
    <t>100D502300</t>
  </si>
  <si>
    <t>100D502310</t>
  </si>
  <si>
    <t>100D502320</t>
  </si>
  <si>
    <t>100D502330</t>
  </si>
  <si>
    <t>100D502340</t>
  </si>
  <si>
    <t>100D502350</t>
  </si>
  <si>
    <t>100D502360</t>
  </si>
  <si>
    <t>100D502370</t>
  </si>
  <si>
    <t>100D502380</t>
  </si>
  <si>
    <t>100D502390</t>
  </si>
  <si>
    <t>100D502400</t>
  </si>
  <si>
    <t>100D502410</t>
  </si>
  <si>
    <t>100D502420</t>
  </si>
  <si>
    <t>100D502430</t>
  </si>
  <si>
    <t>100D502440</t>
  </si>
  <si>
    <t>100D502450</t>
  </si>
  <si>
    <t>100D502460</t>
  </si>
  <si>
    <t>100D502470</t>
  </si>
  <si>
    <t>100D502480</t>
  </si>
  <si>
    <t>100D502490</t>
  </si>
  <si>
    <t>100D502500</t>
  </si>
  <si>
    <t>100D502510</t>
  </si>
  <si>
    <t>100D503000</t>
  </si>
  <si>
    <t>21S09</t>
  </si>
  <si>
    <t>100D503010</t>
  </si>
  <si>
    <t>100D503020</t>
  </si>
  <si>
    <t>100D503030</t>
  </si>
  <si>
    <t>100D503040</t>
  </si>
  <si>
    <t>100D503050</t>
  </si>
  <si>
    <t>100D503060</t>
  </si>
  <si>
    <t>100D503070</t>
  </si>
  <si>
    <t>100D503080</t>
  </si>
  <si>
    <t>100D503090</t>
  </si>
  <si>
    <t>100D503100</t>
  </si>
  <si>
    <t>100D503110</t>
  </si>
  <si>
    <t>100D503120</t>
  </si>
  <si>
    <t>100D503130</t>
  </si>
  <si>
    <t>100D503140</t>
  </si>
  <si>
    <t>100D503150</t>
  </si>
  <si>
    <t>100D503160</t>
  </si>
  <si>
    <t>100D503170</t>
  </si>
  <si>
    <t>100D503180</t>
  </si>
  <si>
    <t>100D503190</t>
  </si>
  <si>
    <t>100D503200</t>
  </si>
  <si>
    <t>100D503210</t>
  </si>
  <si>
    <t>100D503220</t>
  </si>
  <si>
    <t>100D503230</t>
  </si>
  <si>
    <t>100D503240</t>
  </si>
  <si>
    <t>100D503250</t>
  </si>
  <si>
    <t>100D503260</t>
  </si>
  <si>
    <t>100D503270</t>
  </si>
  <si>
    <t>100D503280</t>
  </si>
  <si>
    <t>100D503290</t>
  </si>
  <si>
    <t>100D503300</t>
  </si>
  <si>
    <t>100D503310</t>
  </si>
  <si>
    <t>100D503320</t>
  </si>
  <si>
    <t>100D503330</t>
  </si>
  <si>
    <t>100D503340</t>
  </si>
  <si>
    <t>100D503350</t>
  </si>
  <si>
    <t>100D503360</t>
  </si>
  <si>
    <t>100D503370</t>
  </si>
  <si>
    <t>100D503380</t>
  </si>
  <si>
    <t>100D503390</t>
  </si>
  <si>
    <t>100D503400</t>
  </si>
  <si>
    <t>100D503410</t>
  </si>
  <si>
    <t>100D503420</t>
  </si>
  <si>
    <t>100D503430</t>
  </si>
  <si>
    <t>100D503440</t>
  </si>
  <si>
    <t>100D503450</t>
  </si>
  <si>
    <t>100D503460</t>
  </si>
  <si>
    <t>100D503470</t>
  </si>
  <si>
    <t>100D503480</t>
  </si>
  <si>
    <t>100D503490</t>
  </si>
  <si>
    <t>100D503492</t>
  </si>
  <si>
    <t>100D503510</t>
  </si>
  <si>
    <t>100D60000</t>
  </si>
  <si>
    <t>18P01</t>
  </si>
  <si>
    <t>18X01</t>
  </si>
  <si>
    <t>100D60999</t>
  </si>
  <si>
    <t>P</t>
  </si>
  <si>
    <t>100D700010</t>
  </si>
  <si>
    <t>100D700020</t>
  </si>
  <si>
    <t>14S11</t>
  </si>
  <si>
    <t>14M03</t>
  </si>
  <si>
    <t>100D700030</t>
  </si>
  <si>
    <t>14S02</t>
  </si>
  <si>
    <t>100D700033</t>
  </si>
  <si>
    <t>14S03</t>
  </si>
  <si>
    <t>100D700050</t>
  </si>
  <si>
    <t>14S04</t>
  </si>
  <si>
    <t>-14S90</t>
  </si>
  <si>
    <t>100D700053</t>
  </si>
  <si>
    <t>100D701010</t>
  </si>
  <si>
    <t>14S05</t>
  </si>
  <si>
    <t>100D70103</t>
  </si>
  <si>
    <t>14O03</t>
  </si>
  <si>
    <t>814NS</t>
  </si>
  <si>
    <t>100D70104</t>
  </si>
  <si>
    <t>14X31</t>
  </si>
  <si>
    <t>100D702619</t>
  </si>
  <si>
    <t>14D51</t>
  </si>
  <si>
    <t>14X41</t>
  </si>
  <si>
    <t>914FQ</t>
  </si>
  <si>
    <t>100D702620</t>
  </si>
  <si>
    <t>14O05</t>
  </si>
  <si>
    <t>100D702621</t>
  </si>
  <si>
    <t>914FP</t>
  </si>
  <si>
    <t>100D702622</t>
  </si>
  <si>
    <t>14O04</t>
  </si>
  <si>
    <t>100D702800</t>
  </si>
  <si>
    <t>14O02</t>
  </si>
  <si>
    <t>814NR</t>
  </si>
  <si>
    <t>100D70905</t>
  </si>
  <si>
    <t>14E11</t>
  </si>
  <si>
    <t>100D70906</t>
  </si>
  <si>
    <t>100D79980</t>
  </si>
  <si>
    <t>100D79990</t>
  </si>
  <si>
    <t>100D800000</t>
  </si>
  <si>
    <t>12</t>
  </si>
  <si>
    <t>12P01</t>
  </si>
  <si>
    <t>90T07</t>
  </si>
  <si>
    <t>100D800010</t>
  </si>
  <si>
    <t>90T08</t>
  </si>
  <si>
    <t>100D800017</t>
  </si>
  <si>
    <t>90X01</t>
  </si>
  <si>
    <t>100D800018</t>
  </si>
  <si>
    <t>100D800020</t>
  </si>
  <si>
    <t>09</t>
  </si>
  <si>
    <t>09P01</t>
  </si>
  <si>
    <t>40V56</t>
  </si>
  <si>
    <t>100D800021</t>
  </si>
  <si>
    <t>04</t>
  </si>
  <si>
    <t>100D800022</t>
  </si>
  <si>
    <t>90X02</t>
  </si>
  <si>
    <t>100D800023</t>
  </si>
  <si>
    <t>06</t>
  </si>
  <si>
    <t>100D800024</t>
  </si>
  <si>
    <t>100D800025</t>
  </si>
  <si>
    <t>07</t>
  </si>
  <si>
    <t>100D800026</t>
  </si>
  <si>
    <t>100D800027</t>
  </si>
  <si>
    <t>11</t>
  </si>
  <si>
    <t>100D800028</t>
  </si>
  <si>
    <t>100D800029</t>
  </si>
  <si>
    <t>100D800030</t>
  </si>
  <si>
    <t>100D800031</t>
  </si>
  <si>
    <t>100D800032</t>
  </si>
  <si>
    <t>100D800033</t>
  </si>
  <si>
    <t>30</t>
  </si>
  <si>
    <t>100D800034</t>
  </si>
  <si>
    <t>100D800035</t>
  </si>
  <si>
    <t>17</t>
  </si>
  <si>
    <t>100D800036</t>
  </si>
  <si>
    <t>100D800038</t>
  </si>
  <si>
    <t>100D800039</t>
  </si>
  <si>
    <t>100D800040</t>
  </si>
  <si>
    <t>90T14</t>
  </si>
  <si>
    <t>100D800041</t>
  </si>
  <si>
    <t>03</t>
  </si>
  <si>
    <t>90T13</t>
  </si>
  <si>
    <t>100D800042</t>
  </si>
  <si>
    <t>100D800043</t>
  </si>
  <si>
    <t>100D800044</t>
  </si>
  <si>
    <t>100D800045</t>
  </si>
  <si>
    <t>90T12</t>
  </si>
  <si>
    <t>100D800046</t>
  </si>
  <si>
    <t>100D800047</t>
  </si>
  <si>
    <t>90T11</t>
  </si>
  <si>
    <t>100D800060</t>
  </si>
  <si>
    <t>100D800061</t>
  </si>
  <si>
    <t>100D800062</t>
  </si>
  <si>
    <t>100D800063</t>
  </si>
  <si>
    <t>100D800064</t>
  </si>
  <si>
    <t>100D800070</t>
  </si>
  <si>
    <t>100D800071</t>
  </si>
  <si>
    <t>90T10</t>
  </si>
  <si>
    <t>100D900000</t>
  </si>
  <si>
    <t>99V23</t>
  </si>
  <si>
    <t>997NO</t>
  </si>
  <si>
    <t>101D0100</t>
  </si>
  <si>
    <t xml:space="preserve">  3P</t>
  </si>
  <si>
    <t>01</t>
  </si>
  <si>
    <t>01S50</t>
  </si>
  <si>
    <t>003P</t>
  </si>
  <si>
    <t>101D0110</t>
  </si>
  <si>
    <t>01S01</t>
  </si>
  <si>
    <t>101D0120</t>
  </si>
  <si>
    <t>01S29</t>
  </si>
  <si>
    <t>101D0400</t>
  </si>
  <si>
    <t xml:space="preserve">  4O</t>
  </si>
  <si>
    <t>01S02</t>
  </si>
  <si>
    <t>004O</t>
  </si>
  <si>
    <t>101D0500</t>
  </si>
  <si>
    <t xml:space="preserve">  5O</t>
  </si>
  <si>
    <t>01S03</t>
  </si>
  <si>
    <t>005O</t>
  </si>
  <si>
    <t>101D0510</t>
  </si>
  <si>
    <t>01P05</t>
  </si>
  <si>
    <t>101D0590</t>
  </si>
  <si>
    <t>01S51</t>
  </si>
  <si>
    <t>101D0600</t>
  </si>
  <si>
    <t xml:space="preserve">  6O</t>
  </si>
  <si>
    <t>01P04</t>
  </si>
  <si>
    <t>01S04</t>
  </si>
  <si>
    <t>006O</t>
  </si>
  <si>
    <t>101D07010</t>
  </si>
  <si>
    <t xml:space="preserve">  8O</t>
  </si>
  <si>
    <t>008O</t>
  </si>
  <si>
    <t>101D07020</t>
  </si>
  <si>
    <t>01S05</t>
  </si>
  <si>
    <t>101D07030</t>
  </si>
  <si>
    <t>101D070406</t>
  </si>
  <si>
    <t>90T05</t>
  </si>
  <si>
    <t>101D070407</t>
  </si>
  <si>
    <t>101D071000</t>
  </si>
  <si>
    <t>90S02</t>
  </si>
  <si>
    <t>90O10</t>
  </si>
  <si>
    <t>801NH</t>
  </si>
  <si>
    <t>101D071005</t>
  </si>
  <si>
    <t>40O01</t>
  </si>
  <si>
    <t>801NW</t>
  </si>
  <si>
    <t>101D071010</t>
  </si>
  <si>
    <t>40V24</t>
  </si>
  <si>
    <t>01O13</t>
  </si>
  <si>
    <t>801NJ</t>
  </si>
  <si>
    <t>101D08601</t>
  </si>
  <si>
    <t>01O02</t>
  </si>
  <si>
    <t>801NR</t>
  </si>
  <si>
    <t>101D08603</t>
  </si>
  <si>
    <t>01O08</t>
  </si>
  <si>
    <t>801NT</t>
  </si>
  <si>
    <t>01O11</t>
  </si>
  <si>
    <t>801NU</t>
  </si>
  <si>
    <t>102D01000</t>
  </si>
  <si>
    <t xml:space="preserve"> 37O</t>
  </si>
  <si>
    <t>02</t>
  </si>
  <si>
    <t>02S01</t>
  </si>
  <si>
    <t>037O</t>
  </si>
  <si>
    <t>102D0200</t>
  </si>
  <si>
    <t xml:space="preserve"> 42O</t>
  </si>
  <si>
    <t>02S04</t>
  </si>
  <si>
    <t>02X02</t>
  </si>
  <si>
    <t>042O</t>
  </si>
  <si>
    <t>102D0300</t>
  </si>
  <si>
    <t xml:space="preserve"> 36O</t>
  </si>
  <si>
    <t>02S02</t>
  </si>
  <si>
    <t>036O</t>
  </si>
  <si>
    <t>102D0310</t>
  </si>
  <si>
    <t>02S07</t>
  </si>
  <si>
    <t>02X03</t>
  </si>
  <si>
    <t>102D0320</t>
  </si>
  <si>
    <t>02P02</t>
  </si>
  <si>
    <t>102D0400</t>
  </si>
  <si>
    <t>102D0410</t>
  </si>
  <si>
    <t>102D050000</t>
  </si>
  <si>
    <t xml:space="preserve"> 39P</t>
  </si>
  <si>
    <t>02S05</t>
  </si>
  <si>
    <t>99X04</t>
  </si>
  <si>
    <t>039FP</t>
  </si>
  <si>
    <t>102D050001</t>
  </si>
  <si>
    <t>102D050100</t>
  </si>
  <si>
    <t>99X00</t>
  </si>
  <si>
    <t>99X02</t>
  </si>
  <si>
    <t>102D050101</t>
  </si>
  <si>
    <t>102D050900</t>
  </si>
  <si>
    <t>102D050901</t>
  </si>
  <si>
    <t>02S06</t>
  </si>
  <si>
    <t>102D071010</t>
  </si>
  <si>
    <t xml:space="preserve"> 41P</t>
  </si>
  <si>
    <t>02S14</t>
  </si>
  <si>
    <t>102D071030</t>
  </si>
  <si>
    <t xml:space="preserve"> 41O</t>
  </si>
  <si>
    <t>02S03</t>
  </si>
  <si>
    <t>041O</t>
  </si>
  <si>
    <t>102D080000</t>
  </si>
  <si>
    <t>02O05</t>
  </si>
  <si>
    <t>02O06</t>
  </si>
  <si>
    <t>802NU</t>
  </si>
  <si>
    <t>102D080001</t>
  </si>
  <si>
    <t>09O90</t>
  </si>
  <si>
    <t>102D08700</t>
  </si>
  <si>
    <t>02O01</t>
  </si>
  <si>
    <t>802NP</t>
  </si>
  <si>
    <t>102D08701</t>
  </si>
  <si>
    <t>02O02</t>
  </si>
  <si>
    <t>102D08702</t>
  </si>
  <si>
    <t>02O03</t>
  </si>
  <si>
    <t>102D08703</t>
  </si>
  <si>
    <t>102D08704</t>
  </si>
  <si>
    <t>102D087056</t>
  </si>
  <si>
    <t>102D087057</t>
  </si>
  <si>
    <t>103D000000</t>
  </si>
  <si>
    <t>03S34</t>
  </si>
  <si>
    <t>803NT</t>
  </si>
  <si>
    <t>103D000002</t>
  </si>
  <si>
    <t xml:space="preserve"> 49B</t>
  </si>
  <si>
    <t>03S24</t>
  </si>
  <si>
    <t>103D000100</t>
  </si>
  <si>
    <t>03S23</t>
  </si>
  <si>
    <t>03M10</t>
  </si>
  <si>
    <t>103D00100</t>
  </si>
  <si>
    <t xml:space="preserve"> 55O</t>
  </si>
  <si>
    <t>03S01</t>
  </si>
  <si>
    <t>055O</t>
  </si>
  <si>
    <t>103D00310</t>
  </si>
  <si>
    <t>03S14</t>
  </si>
  <si>
    <t>103D020000</t>
  </si>
  <si>
    <t xml:space="preserve"> 63O</t>
  </si>
  <si>
    <t>03S12</t>
  </si>
  <si>
    <t>063O</t>
  </si>
  <si>
    <t>103D030100</t>
  </si>
  <si>
    <t>03S04</t>
  </si>
  <si>
    <t>103D03410</t>
  </si>
  <si>
    <t>03S10</t>
  </si>
  <si>
    <t>103D09000</t>
  </si>
  <si>
    <t xml:space="preserve"> 54P</t>
  </si>
  <si>
    <t>03S22</t>
  </si>
  <si>
    <t>054P</t>
  </si>
  <si>
    <t>103D09010</t>
  </si>
  <si>
    <t xml:space="preserve"> 54O</t>
  </si>
  <si>
    <t>03S06</t>
  </si>
  <si>
    <t>054O</t>
  </si>
  <si>
    <t>103D10000</t>
  </si>
  <si>
    <t xml:space="preserve"> 56O</t>
  </si>
  <si>
    <t>03S07</t>
  </si>
  <si>
    <t>056O</t>
  </si>
  <si>
    <t>103D1030</t>
  </si>
  <si>
    <t>03S08</t>
  </si>
  <si>
    <t>103D1100</t>
  </si>
  <si>
    <t xml:space="preserve"> 51O</t>
  </si>
  <si>
    <t>03S09</t>
  </si>
  <si>
    <t>051O</t>
  </si>
  <si>
    <t>103D12010</t>
  </si>
  <si>
    <t xml:space="preserve"> 60O</t>
  </si>
  <si>
    <t>03S03</t>
  </si>
  <si>
    <t>060O</t>
  </si>
  <si>
    <t>103D12110</t>
  </si>
  <si>
    <t>03S11</t>
  </si>
  <si>
    <t>103D15100</t>
  </si>
  <si>
    <t>103D159000</t>
  </si>
  <si>
    <t>03S05</t>
  </si>
  <si>
    <t>103D16300</t>
  </si>
  <si>
    <t xml:space="preserve"> 55P</t>
  </si>
  <si>
    <t>03S99</t>
  </si>
  <si>
    <t>055P</t>
  </si>
  <si>
    <t>103D16301</t>
  </si>
  <si>
    <t>03O13</t>
  </si>
  <si>
    <t>103D17001</t>
  </si>
  <si>
    <t>03E03</t>
  </si>
  <si>
    <t>103D17002</t>
  </si>
  <si>
    <t>03E20</t>
  </si>
  <si>
    <t>103D1701</t>
  </si>
  <si>
    <t>03E06</t>
  </si>
  <si>
    <t>103D17020</t>
  </si>
  <si>
    <t>03E02</t>
  </si>
  <si>
    <t>103D17021</t>
  </si>
  <si>
    <t>03E11</t>
  </si>
  <si>
    <t>103D17022</t>
  </si>
  <si>
    <t>03E01</t>
  </si>
  <si>
    <t>103D179000</t>
  </si>
  <si>
    <t>03S13</t>
  </si>
  <si>
    <t>103D179106</t>
  </si>
  <si>
    <t>103D179107</t>
  </si>
  <si>
    <t>103D17988</t>
  </si>
  <si>
    <t>90O03</t>
  </si>
  <si>
    <t>823NU</t>
  </si>
  <si>
    <t>103D17989</t>
  </si>
  <si>
    <t>90O02</t>
  </si>
  <si>
    <t>823NS</t>
  </si>
  <si>
    <t>103D17990</t>
  </si>
  <si>
    <t>03O01</t>
  </si>
  <si>
    <t>103D17991</t>
  </si>
  <si>
    <t>03O02</t>
  </si>
  <si>
    <t>103D17992</t>
  </si>
  <si>
    <t>03O04</t>
  </si>
  <si>
    <t>103D17993</t>
  </si>
  <si>
    <t>03O05</t>
  </si>
  <si>
    <t>103D17994</t>
  </si>
  <si>
    <t>03O06</t>
  </si>
  <si>
    <t>103D17995</t>
  </si>
  <si>
    <t>03O10</t>
  </si>
  <si>
    <t>103D17996</t>
  </si>
  <si>
    <t>03O11</t>
  </si>
  <si>
    <t>103D17997</t>
  </si>
  <si>
    <t>03O12</t>
  </si>
  <si>
    <t>103D17998</t>
  </si>
  <si>
    <t>104D0100</t>
  </si>
  <si>
    <t xml:space="preserve"> 75O</t>
  </si>
  <si>
    <t>04S01</t>
  </si>
  <si>
    <t>075O</t>
  </si>
  <si>
    <t>104D0200</t>
  </si>
  <si>
    <t xml:space="preserve"> 77O</t>
  </si>
  <si>
    <t>04S02</t>
  </si>
  <si>
    <t>077O</t>
  </si>
  <si>
    <t>104D030</t>
  </si>
  <si>
    <t>04S03</t>
  </si>
  <si>
    <t>104D031</t>
  </si>
  <si>
    <t>04S04</t>
  </si>
  <si>
    <t>104D032006</t>
  </si>
  <si>
    <t>104D032007</t>
  </si>
  <si>
    <t>04E02</t>
  </si>
  <si>
    <t>104D040400</t>
  </si>
  <si>
    <t>04E11</t>
  </si>
  <si>
    <t>104D04880</t>
  </si>
  <si>
    <t>04O11</t>
  </si>
  <si>
    <t>804NP</t>
  </si>
  <si>
    <t>104D04881</t>
  </si>
  <si>
    <t>04O12</t>
  </si>
  <si>
    <t>804NR</t>
  </si>
  <si>
    <t>104D049000</t>
  </si>
  <si>
    <t>105D0010</t>
  </si>
  <si>
    <t>05</t>
  </si>
  <si>
    <t>05S01</t>
  </si>
  <si>
    <t>105D02100</t>
  </si>
  <si>
    <t>05S02</t>
  </si>
  <si>
    <t>105D04100</t>
  </si>
  <si>
    <t>05S06</t>
  </si>
  <si>
    <t>105D04110</t>
  </si>
  <si>
    <t>05S07</t>
  </si>
  <si>
    <t>05S08</t>
  </si>
  <si>
    <t>105D04130</t>
  </si>
  <si>
    <t>05S22</t>
  </si>
  <si>
    <t>05S21</t>
  </si>
  <si>
    <t>105D06000</t>
  </si>
  <si>
    <t>05S09</t>
  </si>
  <si>
    <t>105D07010</t>
  </si>
  <si>
    <t>111O</t>
  </si>
  <si>
    <t>105D07020</t>
  </si>
  <si>
    <t>105D07030</t>
  </si>
  <si>
    <t>05S11</t>
  </si>
  <si>
    <t>105D07040</t>
  </si>
  <si>
    <t>105D0900</t>
  </si>
  <si>
    <t>05S12</t>
  </si>
  <si>
    <t>105D110100</t>
  </si>
  <si>
    <t>05S40</t>
  </si>
  <si>
    <t>105D110110</t>
  </si>
  <si>
    <t>05S41</t>
  </si>
  <si>
    <t>05S42</t>
  </si>
  <si>
    <t>05S25</t>
  </si>
  <si>
    <t>05S20</t>
  </si>
  <si>
    <t>05S16</t>
  </si>
  <si>
    <t>105D130000</t>
  </si>
  <si>
    <t>05P21</t>
  </si>
  <si>
    <t>05S15</t>
  </si>
  <si>
    <t>105D130100</t>
  </si>
  <si>
    <t>105D130200</t>
  </si>
  <si>
    <t>05P02</t>
  </si>
  <si>
    <t>105D1500</t>
  </si>
  <si>
    <t>05S17</t>
  </si>
  <si>
    <t>105D1800</t>
  </si>
  <si>
    <t>05S18</t>
  </si>
  <si>
    <t>105D19100</t>
  </si>
  <si>
    <t>105D1950</t>
  </si>
  <si>
    <t>05S19</t>
  </si>
  <si>
    <t>105D196006</t>
  </si>
  <si>
    <t>105D196007</t>
  </si>
  <si>
    <t>105D21700</t>
  </si>
  <si>
    <t>05S05</t>
  </si>
  <si>
    <t>105D21800</t>
  </si>
  <si>
    <t>05O02</t>
  </si>
  <si>
    <t>805NP</t>
  </si>
  <si>
    <t>106D01100</t>
  </si>
  <si>
    <t>06S01</t>
  </si>
  <si>
    <t>106D02100</t>
  </si>
  <si>
    <t>06S03</t>
  </si>
  <si>
    <t>106D03100</t>
  </si>
  <si>
    <t>06S02</t>
  </si>
  <si>
    <t>106D04100</t>
  </si>
  <si>
    <t>06S04</t>
  </si>
  <si>
    <t>106D051090</t>
  </si>
  <si>
    <t>06S06</t>
  </si>
  <si>
    <t>106D051100</t>
  </si>
  <si>
    <t>06S05</t>
  </si>
  <si>
    <t>106D071000</t>
  </si>
  <si>
    <t>06S07</t>
  </si>
  <si>
    <t>06S09</t>
  </si>
  <si>
    <t>06S08</t>
  </si>
  <si>
    <t>99S13</t>
  </si>
  <si>
    <t>106D09100</t>
  </si>
  <si>
    <t>106D11000</t>
  </si>
  <si>
    <t>06S10</t>
  </si>
  <si>
    <t>106D11010</t>
  </si>
  <si>
    <t>06S20</t>
  </si>
  <si>
    <t>06X06</t>
  </si>
  <si>
    <t>106D115000</t>
  </si>
  <si>
    <t>806NH</t>
  </si>
  <si>
    <t>106D12000</t>
  </si>
  <si>
    <t>06E03</t>
  </si>
  <si>
    <t>106D12001</t>
  </si>
  <si>
    <t>06E13</t>
  </si>
  <si>
    <t>106D120026</t>
  </si>
  <si>
    <t>106D120027</t>
  </si>
  <si>
    <t>106D12010</t>
  </si>
  <si>
    <t>06E06</t>
  </si>
  <si>
    <t>106D12011</t>
  </si>
  <si>
    <t>06E04</t>
  </si>
  <si>
    <t>106D12013</t>
  </si>
  <si>
    <t>06E07</t>
  </si>
  <si>
    <t>106D120131</t>
  </si>
  <si>
    <t>06E08</t>
  </si>
  <si>
    <t>106D12014</t>
  </si>
  <si>
    <t>06E14</t>
  </si>
  <si>
    <t>106D120500</t>
  </si>
  <si>
    <t>06E09</t>
  </si>
  <si>
    <t>106D120501</t>
  </si>
  <si>
    <t>06E20</t>
  </si>
  <si>
    <t>106D12051</t>
  </si>
  <si>
    <t>06E10</t>
  </si>
  <si>
    <t>06E11</t>
  </si>
  <si>
    <t>106D12052</t>
  </si>
  <si>
    <t>106D12053</t>
  </si>
  <si>
    <t>106D12054</t>
  </si>
  <si>
    <t>06E12</t>
  </si>
  <si>
    <t>106D12800</t>
  </si>
  <si>
    <t>06O04</t>
  </si>
  <si>
    <t>806NP</t>
  </si>
  <si>
    <t>106D12810</t>
  </si>
  <si>
    <t>06O05</t>
  </si>
  <si>
    <t>806NR</t>
  </si>
  <si>
    <t>106D12820</t>
  </si>
  <si>
    <t>06O06</t>
  </si>
  <si>
    <t>107D01000</t>
  </si>
  <si>
    <t>07S01</t>
  </si>
  <si>
    <t>107D02000</t>
  </si>
  <si>
    <t>07S05</t>
  </si>
  <si>
    <t>107D02001</t>
  </si>
  <si>
    <t>07P14</t>
  </si>
  <si>
    <t>107D05100</t>
  </si>
  <si>
    <t>07S02</t>
  </si>
  <si>
    <t>107D05101</t>
  </si>
  <si>
    <t>107D06100</t>
  </si>
  <si>
    <t>07S03</t>
  </si>
  <si>
    <t>107D06101</t>
  </si>
  <si>
    <t>107D07100</t>
  </si>
  <si>
    <t>07S04</t>
  </si>
  <si>
    <t>107D07101</t>
  </si>
  <si>
    <t>107D1000</t>
  </si>
  <si>
    <t>07S06</t>
  </si>
  <si>
    <t>107D13000</t>
  </si>
  <si>
    <t>07S07</t>
  </si>
  <si>
    <t>107D13001</t>
  </si>
  <si>
    <t>107D13100</t>
  </si>
  <si>
    <t>07S08</t>
  </si>
  <si>
    <t>107D13101</t>
  </si>
  <si>
    <t>107D132006</t>
  </si>
  <si>
    <t>107D132007</t>
  </si>
  <si>
    <t>107D14000</t>
  </si>
  <si>
    <t>07E13</t>
  </si>
  <si>
    <t>107D14010</t>
  </si>
  <si>
    <t>07E14</t>
  </si>
  <si>
    <t>107D14012</t>
  </si>
  <si>
    <t>07E06</t>
  </si>
  <si>
    <t>107D1406</t>
  </si>
  <si>
    <t>07E15</t>
  </si>
  <si>
    <t>107D1407</t>
  </si>
  <si>
    <t>107D14980</t>
  </si>
  <si>
    <t>07O01</t>
  </si>
  <si>
    <t>807NP</t>
  </si>
  <si>
    <t>108D030000</t>
  </si>
  <si>
    <t>08</t>
  </si>
  <si>
    <t>08S92</t>
  </si>
  <si>
    <t>108D03010</t>
  </si>
  <si>
    <t>08S81</t>
  </si>
  <si>
    <t>108D03020</t>
  </si>
  <si>
    <t>08S82</t>
  </si>
  <si>
    <t>108D03030</t>
  </si>
  <si>
    <t>08S83</t>
  </si>
  <si>
    <t>108D04000</t>
  </si>
  <si>
    <t>08S02</t>
  </si>
  <si>
    <t>-08X14</t>
  </si>
  <si>
    <t>108D04100</t>
  </si>
  <si>
    <t>08S04</t>
  </si>
  <si>
    <t>08S71</t>
  </si>
  <si>
    <t>08S43</t>
  </si>
  <si>
    <t>08X20</t>
  </si>
  <si>
    <t>108D0800</t>
  </si>
  <si>
    <t>08S06</t>
  </si>
  <si>
    <t>108D0900</t>
  </si>
  <si>
    <t>08S60</t>
  </si>
  <si>
    <t>108D1000</t>
  </si>
  <si>
    <t>08S08</t>
  </si>
  <si>
    <t>108D1100</t>
  </si>
  <si>
    <t>08S70</t>
  </si>
  <si>
    <t>108D12000</t>
  </si>
  <si>
    <t>08S72</t>
  </si>
  <si>
    <t>108D12010</t>
  </si>
  <si>
    <t>08S75</t>
  </si>
  <si>
    <t>08X10</t>
  </si>
  <si>
    <t>108D12030</t>
  </si>
  <si>
    <t>08S44</t>
  </si>
  <si>
    <t>108D150010</t>
  </si>
  <si>
    <t>08S53</t>
  </si>
  <si>
    <t>108D150020</t>
  </si>
  <si>
    <t>08S73</t>
  </si>
  <si>
    <t>108D150030</t>
  </si>
  <si>
    <t>108D150040</t>
  </si>
  <si>
    <t>108D150050</t>
  </si>
  <si>
    <t>08S76</t>
  </si>
  <si>
    <t>-08X12</t>
  </si>
  <si>
    <t>108D150060</t>
  </si>
  <si>
    <t>08X15</t>
  </si>
  <si>
    <t>108D150070</t>
  </si>
  <si>
    <t>08S45</t>
  </si>
  <si>
    <t>108D150080</t>
  </si>
  <si>
    <t>108D150090</t>
  </si>
  <si>
    <t>08S50</t>
  </si>
  <si>
    <t>-08X13</t>
  </si>
  <si>
    <t>108D150100</t>
  </si>
  <si>
    <t>08X11</t>
  </si>
  <si>
    <t>108D150110</t>
  </si>
  <si>
    <t>08S40</t>
  </si>
  <si>
    <t>108D150120</t>
  </si>
  <si>
    <t>108D230100</t>
  </si>
  <si>
    <t>08S74</t>
  </si>
  <si>
    <t>108D230120</t>
  </si>
  <si>
    <t>108D230140</t>
  </si>
  <si>
    <t>108D230160</t>
  </si>
  <si>
    <t>08S47</t>
  </si>
  <si>
    <t>08X21</t>
  </si>
  <si>
    <t>108D240100</t>
  </si>
  <si>
    <t>08S57</t>
  </si>
  <si>
    <t>108D240101</t>
  </si>
  <si>
    <t>08S20</t>
  </si>
  <si>
    <t>108D240110</t>
  </si>
  <si>
    <t>08S58</t>
  </si>
  <si>
    <t>108D240120</t>
  </si>
  <si>
    <t>08X14</t>
  </si>
  <si>
    <t>108D240130</t>
  </si>
  <si>
    <t>08S42</t>
  </si>
  <si>
    <t>108D251000</t>
  </si>
  <si>
    <t>08S51</t>
  </si>
  <si>
    <t>108D251010</t>
  </si>
  <si>
    <t>08S55</t>
  </si>
  <si>
    <t>08S52</t>
  </si>
  <si>
    <t>08S41</t>
  </si>
  <si>
    <t>08S56</t>
  </si>
  <si>
    <t>108D271000</t>
  </si>
  <si>
    <t>08S12</t>
  </si>
  <si>
    <t>108D271010</t>
  </si>
  <si>
    <t>108D271020</t>
  </si>
  <si>
    <t>108D271030</t>
  </si>
  <si>
    <t>108D271040</t>
  </si>
  <si>
    <t>108D271050</t>
  </si>
  <si>
    <t>108D271060</t>
  </si>
  <si>
    <t>108D281000</t>
  </si>
  <si>
    <t>08S13</t>
  </si>
  <si>
    <t>108D28101</t>
  </si>
  <si>
    <t>08S91</t>
  </si>
  <si>
    <t>108D283000</t>
  </si>
  <si>
    <t>08S11</t>
  </si>
  <si>
    <t>108D300000</t>
  </si>
  <si>
    <t>08S19</t>
  </si>
  <si>
    <t>108D300010</t>
  </si>
  <si>
    <t>108D300027</t>
  </si>
  <si>
    <t>108D310000</t>
  </si>
  <si>
    <t>808NH</t>
  </si>
  <si>
    <t>108D32210</t>
  </si>
  <si>
    <t>08O23</t>
  </si>
  <si>
    <t>90O11</t>
  </si>
  <si>
    <t>808NI</t>
  </si>
  <si>
    <t>108D32240</t>
  </si>
  <si>
    <t>08O17</t>
  </si>
  <si>
    <t>808NU</t>
  </si>
  <si>
    <t>108D32260</t>
  </si>
  <si>
    <t>08O19</t>
  </si>
  <si>
    <t>808NW</t>
  </si>
  <si>
    <t>108D32270</t>
  </si>
  <si>
    <t>08O20</t>
  </si>
  <si>
    <t>109D03000</t>
  </si>
  <si>
    <t>09S02</t>
  </si>
  <si>
    <t>109D04010</t>
  </si>
  <si>
    <t>09S01</t>
  </si>
  <si>
    <t>109D12000</t>
  </si>
  <si>
    <t>09S06</t>
  </si>
  <si>
    <t>109D1201</t>
  </si>
  <si>
    <t>09S20</t>
  </si>
  <si>
    <t>09X06</t>
  </si>
  <si>
    <t>109D12970</t>
  </si>
  <si>
    <t>809NH</t>
  </si>
  <si>
    <t>109D12980</t>
  </si>
  <si>
    <t>09O01</t>
  </si>
  <si>
    <t>809NP</t>
  </si>
  <si>
    <t>09O05</t>
  </si>
  <si>
    <t>109D12982</t>
  </si>
  <si>
    <t>09O10</t>
  </si>
  <si>
    <t>809NS</t>
  </si>
  <si>
    <t>109D13010</t>
  </si>
  <si>
    <t>09S07</t>
  </si>
  <si>
    <t>109D13020</t>
  </si>
  <si>
    <t>09S08</t>
  </si>
  <si>
    <t>109D130306</t>
  </si>
  <si>
    <t>109D130307</t>
  </si>
  <si>
    <t>109D149000</t>
  </si>
  <si>
    <t>09O12</t>
  </si>
  <si>
    <t>809NJ</t>
  </si>
  <si>
    <t>109D14970</t>
  </si>
  <si>
    <t>809NT</t>
  </si>
  <si>
    <t>109D14983</t>
  </si>
  <si>
    <t>09O11</t>
  </si>
  <si>
    <t>109D149900</t>
  </si>
  <si>
    <t>109D500000</t>
  </si>
  <si>
    <t>30S03</t>
  </si>
  <si>
    <t>30X01</t>
  </si>
  <si>
    <t>30S11</t>
  </si>
  <si>
    <t>109D500100</t>
  </si>
  <si>
    <t>109D501100</t>
  </si>
  <si>
    <t>109D502010</t>
  </si>
  <si>
    <t>30S04</t>
  </si>
  <si>
    <t>109D502020</t>
  </si>
  <si>
    <t>30S05</t>
  </si>
  <si>
    <t>109D502300</t>
  </si>
  <si>
    <t>109D502310</t>
  </si>
  <si>
    <t>109D502320</t>
  </si>
  <si>
    <t>30P01</t>
  </si>
  <si>
    <t>109D51100</t>
  </si>
  <si>
    <t>109D512000</t>
  </si>
  <si>
    <t>30S99</t>
  </si>
  <si>
    <t>109D512016</t>
  </si>
  <si>
    <t>109D512017</t>
  </si>
  <si>
    <t>110D0100</t>
  </si>
  <si>
    <t>10</t>
  </si>
  <si>
    <t>10S01</t>
  </si>
  <si>
    <t>10S02</t>
  </si>
  <si>
    <t>10S09</t>
  </si>
  <si>
    <t>10X02</t>
  </si>
  <si>
    <t>110D040000</t>
  </si>
  <si>
    <t>10S20</t>
  </si>
  <si>
    <t>110D040010</t>
  </si>
  <si>
    <t>10S04</t>
  </si>
  <si>
    <t>10S05</t>
  </si>
  <si>
    <t>10P01</t>
  </si>
  <si>
    <t>110D0600</t>
  </si>
  <si>
    <t>10S06</t>
  </si>
  <si>
    <t>110D081000</t>
  </si>
  <si>
    <t>10S08</t>
  </si>
  <si>
    <t>110D09100</t>
  </si>
  <si>
    <t>12S03</t>
  </si>
  <si>
    <t>10X01</t>
  </si>
  <si>
    <t>110D091106</t>
  </si>
  <si>
    <t>110D091107</t>
  </si>
  <si>
    <t>110D09800</t>
  </si>
  <si>
    <t>17E10</t>
  </si>
  <si>
    <t>17E11</t>
  </si>
  <si>
    <t>110D09810</t>
  </si>
  <si>
    <t>110D09820</t>
  </si>
  <si>
    <t>110D09821</t>
  </si>
  <si>
    <t>110D10310</t>
  </si>
  <si>
    <t>10O02</t>
  </si>
  <si>
    <t>810NR</t>
  </si>
  <si>
    <t>110D10330</t>
  </si>
  <si>
    <t>111D0300</t>
  </si>
  <si>
    <t>11S02</t>
  </si>
  <si>
    <t>111D0500</t>
  </si>
  <si>
    <t>11S03</t>
  </si>
  <si>
    <t>111D0900</t>
  </si>
  <si>
    <t>11S05</t>
  </si>
  <si>
    <t>111D101000</t>
  </si>
  <si>
    <t>11S11</t>
  </si>
  <si>
    <t>111D11100</t>
  </si>
  <si>
    <t>11S06</t>
  </si>
  <si>
    <t>111D13990</t>
  </si>
  <si>
    <t>11S07</t>
  </si>
  <si>
    <t>111D140000</t>
  </si>
  <si>
    <t>11P01</t>
  </si>
  <si>
    <t>111D14010</t>
  </si>
  <si>
    <t>11S90</t>
  </si>
  <si>
    <t>11X01</t>
  </si>
  <si>
    <t>111D140206</t>
  </si>
  <si>
    <t>111D140207</t>
  </si>
  <si>
    <t>111D151</t>
  </si>
  <si>
    <t>11M02</t>
  </si>
  <si>
    <t>111D152</t>
  </si>
  <si>
    <t>11S09</t>
  </si>
  <si>
    <t>111D1601</t>
  </si>
  <si>
    <t>11E16</t>
  </si>
  <si>
    <t>111D1602</t>
  </si>
  <si>
    <t>11E17</t>
  </si>
  <si>
    <t>111D1603</t>
  </si>
  <si>
    <t>11E18</t>
  </si>
  <si>
    <t>111D1690</t>
  </si>
  <si>
    <t>11S08</t>
  </si>
  <si>
    <t>111D169600</t>
  </si>
  <si>
    <t>12S01</t>
  </si>
  <si>
    <t>111D169700</t>
  </si>
  <si>
    <t>12S04</t>
  </si>
  <si>
    <t>111D16980</t>
  </si>
  <si>
    <t>11O01</t>
  </si>
  <si>
    <t>811NP</t>
  </si>
  <si>
    <t>11O03</t>
  </si>
  <si>
    <t>811NR</t>
  </si>
  <si>
    <t>11O05</t>
  </si>
  <si>
    <t>811NS</t>
  </si>
  <si>
    <t>111D16983</t>
  </si>
  <si>
    <t>12O01</t>
  </si>
  <si>
    <t>812NP</t>
  </si>
  <si>
    <t>112D0100</t>
  </si>
  <si>
    <t>112D0300</t>
  </si>
  <si>
    <t>12S02</t>
  </si>
  <si>
    <t>112D06200</t>
  </si>
  <si>
    <t>112D08000</t>
  </si>
  <si>
    <t>112D09100</t>
  </si>
  <si>
    <t>12S05</t>
  </si>
  <si>
    <t>112D11000</t>
  </si>
  <si>
    <t>12S08</t>
  </si>
  <si>
    <t>12M01</t>
  </si>
  <si>
    <t>112D11010</t>
  </si>
  <si>
    <t>12S07</t>
  </si>
  <si>
    <t>112D11200</t>
  </si>
  <si>
    <t>112D1212</t>
  </si>
  <si>
    <t>12E16</t>
  </si>
  <si>
    <t>112D1252</t>
  </si>
  <si>
    <t>12E18</t>
  </si>
  <si>
    <t>112D12800</t>
  </si>
  <si>
    <t>112D128040</t>
  </si>
  <si>
    <t>112D128056</t>
  </si>
  <si>
    <t>112D128057</t>
  </si>
  <si>
    <t>112D12970</t>
  </si>
  <si>
    <t>112D12980</t>
  </si>
  <si>
    <t>112D12981</t>
  </si>
  <si>
    <t>113D0100</t>
  </si>
  <si>
    <t>13S01</t>
  </si>
  <si>
    <t>113D020</t>
  </si>
  <si>
    <t>13P01</t>
  </si>
  <si>
    <t>13S02</t>
  </si>
  <si>
    <t>113D030</t>
  </si>
  <si>
    <t>13P02</t>
  </si>
  <si>
    <t>13O01</t>
  </si>
  <si>
    <t>13O02</t>
  </si>
  <si>
    <t>113D0700</t>
  </si>
  <si>
    <t>13S05</t>
  </si>
  <si>
    <t>113D0800</t>
  </si>
  <si>
    <t>13S03</t>
  </si>
  <si>
    <t>113D1000</t>
  </si>
  <si>
    <t>13S06</t>
  </si>
  <si>
    <t>113D1010</t>
  </si>
  <si>
    <t>13S04</t>
  </si>
  <si>
    <t>113D1200</t>
  </si>
  <si>
    <t>13S07</t>
  </si>
  <si>
    <t>113D13000</t>
  </si>
  <si>
    <t>13S08</t>
  </si>
  <si>
    <t>113D130106</t>
  </si>
  <si>
    <t>113D130107</t>
  </si>
  <si>
    <t>113D130500</t>
  </si>
  <si>
    <t>13E10</t>
  </si>
  <si>
    <t>113D1310</t>
  </si>
  <si>
    <t>13E19</t>
  </si>
  <si>
    <t>113D1311</t>
  </si>
  <si>
    <t>13E18</t>
  </si>
  <si>
    <t>113D14620</t>
  </si>
  <si>
    <t>13O03</t>
  </si>
  <si>
    <t>813NS</t>
  </si>
  <si>
    <t>113D14630</t>
  </si>
  <si>
    <t>13O04</t>
  </si>
  <si>
    <t>813NT</t>
  </si>
  <si>
    <t>114D039000</t>
  </si>
  <si>
    <t>114D03990</t>
  </si>
  <si>
    <t>114D03991</t>
  </si>
  <si>
    <t>14E19</t>
  </si>
  <si>
    <t>114D402620</t>
  </si>
  <si>
    <t>114D402621</t>
  </si>
  <si>
    <t>114D99980</t>
  </si>
  <si>
    <t>114D99990</t>
  </si>
  <si>
    <t>16</t>
  </si>
  <si>
    <t>16S01</t>
  </si>
  <si>
    <t>116D0300</t>
  </si>
  <si>
    <t>16S02</t>
  </si>
  <si>
    <t>116D031007</t>
  </si>
  <si>
    <t>116D0410</t>
  </si>
  <si>
    <t>116D0411</t>
  </si>
  <si>
    <t>116D0412</t>
  </si>
  <si>
    <t>116D04810</t>
  </si>
  <si>
    <t>16O02</t>
  </si>
  <si>
    <t>816NR</t>
  </si>
  <si>
    <t>117D01100</t>
  </si>
  <si>
    <t>17S01</t>
  </si>
  <si>
    <t>17M01</t>
  </si>
  <si>
    <t>199D090014</t>
  </si>
  <si>
    <t>40P80</t>
  </si>
  <si>
    <t>199D090015</t>
  </si>
  <si>
    <t>199D090016</t>
  </si>
  <si>
    <t>199D090017</t>
  </si>
  <si>
    <t>199D090018</t>
  </si>
  <si>
    <t>18</t>
  </si>
  <si>
    <t>199D090019</t>
  </si>
  <si>
    <t>19</t>
  </si>
  <si>
    <t>199D090021</t>
  </si>
  <si>
    <t>21</t>
  </si>
  <si>
    <t>199D090022</t>
  </si>
  <si>
    <t>22</t>
  </si>
  <si>
    <t>199D090023</t>
  </si>
  <si>
    <t>23</t>
  </si>
  <si>
    <t>199D090024</t>
  </si>
  <si>
    <t>24</t>
  </si>
  <si>
    <t>199D090030</t>
  </si>
  <si>
    <t>199D090040</t>
  </si>
  <si>
    <t>400D10010</t>
  </si>
  <si>
    <t>480</t>
  </si>
  <si>
    <t>480X</t>
  </si>
  <si>
    <t>400D20010</t>
  </si>
  <si>
    <t>400D20011</t>
  </si>
  <si>
    <t>400D20012</t>
  </si>
  <si>
    <t>400D30010</t>
  </si>
  <si>
    <t>103</t>
  </si>
  <si>
    <t>00S07</t>
  </si>
  <si>
    <t>103X</t>
  </si>
  <si>
    <t>400D30020</t>
  </si>
  <si>
    <t>495</t>
  </si>
  <si>
    <t>400D30040</t>
  </si>
  <si>
    <t>400D30050</t>
  </si>
  <si>
    <t>302</t>
  </si>
  <si>
    <t>302X</t>
  </si>
  <si>
    <t>400D30060</t>
  </si>
  <si>
    <t>482</t>
  </si>
  <si>
    <t>482X</t>
  </si>
  <si>
    <t>400D30070</t>
  </si>
  <si>
    <t>400D30080</t>
  </si>
  <si>
    <t>483</t>
  </si>
  <si>
    <t>483X</t>
  </si>
  <si>
    <t>400D30090</t>
  </si>
  <si>
    <t>00S20</t>
  </si>
  <si>
    <t>400D30091</t>
  </si>
  <si>
    <t>00S21</t>
  </si>
  <si>
    <t>400D30092</t>
  </si>
  <si>
    <t>400D510000</t>
  </si>
  <si>
    <t>484</t>
  </si>
  <si>
    <t>484X</t>
  </si>
  <si>
    <t>400D510010</t>
  </si>
  <si>
    <t>400D510020</t>
  </si>
  <si>
    <t>400D510030</t>
  </si>
  <si>
    <t>400D510040</t>
  </si>
  <si>
    <t>400D510050</t>
  </si>
  <si>
    <t>400D510060</t>
  </si>
  <si>
    <t>400D510070</t>
  </si>
  <si>
    <t>400D510080</t>
  </si>
  <si>
    <t>400D510090</t>
  </si>
  <si>
    <t>400D510100</t>
  </si>
  <si>
    <t>400D510110</t>
  </si>
  <si>
    <t>400D510120</t>
  </si>
  <si>
    <t>400D510130</t>
  </si>
  <si>
    <t>400D510140</t>
  </si>
  <si>
    <t>400D510150</t>
  </si>
  <si>
    <t>400D510160</t>
  </si>
  <si>
    <t>400D510170</t>
  </si>
  <si>
    <t>400D510180</t>
  </si>
  <si>
    <t>400D510190</t>
  </si>
  <si>
    <t>400D510200</t>
  </si>
  <si>
    <t>400D510210</t>
  </si>
  <si>
    <t>400D510220</t>
  </si>
  <si>
    <t>400D510230</t>
  </si>
  <si>
    <t>400D510240</t>
  </si>
  <si>
    <t>400D510250</t>
  </si>
  <si>
    <t>400D510260</t>
  </si>
  <si>
    <t>400D510270</t>
  </si>
  <si>
    <t>400D510280</t>
  </si>
  <si>
    <t>400D510290</t>
  </si>
  <si>
    <t>400D510300</t>
  </si>
  <si>
    <t>400D510310</t>
  </si>
  <si>
    <t>400D510320</t>
  </si>
  <si>
    <t>400D510330</t>
  </si>
  <si>
    <t>400D510340</t>
  </si>
  <si>
    <t>400D510350</t>
  </si>
  <si>
    <t>400D510360</t>
  </si>
  <si>
    <t>400D510370</t>
  </si>
  <si>
    <t>400D510380</t>
  </si>
  <si>
    <t>400D510390</t>
  </si>
  <si>
    <t>400D510400</t>
  </si>
  <si>
    <t>400D510410</t>
  </si>
  <si>
    <t>400D510420</t>
  </si>
  <si>
    <t>400D510430</t>
  </si>
  <si>
    <t>400D510440</t>
  </si>
  <si>
    <t>400D510450</t>
  </si>
  <si>
    <t>400D510460</t>
  </si>
  <si>
    <t>400D510470</t>
  </si>
  <si>
    <t>400D510480</t>
  </si>
  <si>
    <t>400D510490</t>
  </si>
  <si>
    <t>400D510492</t>
  </si>
  <si>
    <t>400D510510</t>
  </si>
  <si>
    <t>400D511000</t>
  </si>
  <si>
    <t>485</t>
  </si>
  <si>
    <t>400D511010</t>
  </si>
  <si>
    <t>400D511020</t>
  </si>
  <si>
    <t>400D511030</t>
  </si>
  <si>
    <t>400D511040</t>
  </si>
  <si>
    <t>400D511050</t>
  </si>
  <si>
    <t>400D511060</t>
  </si>
  <si>
    <t>400D511070</t>
  </si>
  <si>
    <t>400D511080</t>
  </si>
  <si>
    <t>400D511090</t>
  </si>
  <si>
    <t>400D511100</t>
  </si>
  <si>
    <t>400D511110</t>
  </si>
  <si>
    <t>400D511120</t>
  </si>
  <si>
    <t>400D511130</t>
  </si>
  <si>
    <t>400D511140</t>
  </si>
  <si>
    <t>400D511150</t>
  </si>
  <si>
    <t>400D511160</t>
  </si>
  <si>
    <t>400D511170</t>
  </si>
  <si>
    <t>400D511180</t>
  </si>
  <si>
    <t>400D511190</t>
  </si>
  <si>
    <t>400D511200</t>
  </si>
  <si>
    <t>400D511210</t>
  </si>
  <si>
    <t>400D511220</t>
  </si>
  <si>
    <t>400D511230</t>
  </si>
  <si>
    <t>400D511240</t>
  </si>
  <si>
    <t>400D511250</t>
  </si>
  <si>
    <t>400D511260</t>
  </si>
  <si>
    <t>400D511270</t>
  </si>
  <si>
    <t>400D511280</t>
  </si>
  <si>
    <t>400D511290</t>
  </si>
  <si>
    <t>400D511300</t>
  </si>
  <si>
    <t>400D511310</t>
  </si>
  <si>
    <t>400D511320</t>
  </si>
  <si>
    <t>400D511330</t>
  </si>
  <si>
    <t>400D511340</t>
  </si>
  <si>
    <t>400D511350</t>
  </si>
  <si>
    <t>400D511360</t>
  </si>
  <si>
    <t>400D511370</t>
  </si>
  <si>
    <t>400D511380</t>
  </si>
  <si>
    <t>400D511390</t>
  </si>
  <si>
    <t>400D511400</t>
  </si>
  <si>
    <t>400D511410</t>
  </si>
  <si>
    <t>400D511420</t>
  </si>
  <si>
    <t>400D511430</t>
  </si>
  <si>
    <t>400D511440</t>
  </si>
  <si>
    <t>400D511450</t>
  </si>
  <si>
    <t>400D511460</t>
  </si>
  <si>
    <t>400D511470</t>
  </si>
  <si>
    <t>400D511480</t>
  </si>
  <si>
    <t>400D511490</t>
  </si>
  <si>
    <t>400D511492</t>
  </si>
  <si>
    <t>400D511510</t>
  </si>
  <si>
    <t>400D512000</t>
  </si>
  <si>
    <t>486</t>
  </si>
  <si>
    <t>400D512010</t>
  </si>
  <si>
    <t>400D512020</t>
  </si>
  <si>
    <t>400D513000</t>
  </si>
  <si>
    <t>400D513010</t>
  </si>
  <si>
    <t>400D513020</t>
  </si>
  <si>
    <t>400D513030</t>
  </si>
  <si>
    <t>400D513040</t>
  </si>
  <si>
    <t>400D513050</t>
  </si>
  <si>
    <t>400D513060</t>
  </si>
  <si>
    <t>400D513070</t>
  </si>
  <si>
    <t>400D513080</t>
  </si>
  <si>
    <t>400D513090</t>
  </si>
  <si>
    <t>400D513100</t>
  </si>
  <si>
    <t>400D513110</t>
  </si>
  <si>
    <t>400D513120</t>
  </si>
  <si>
    <t>400D513130</t>
  </si>
  <si>
    <t>400D513140</t>
  </si>
  <si>
    <t>400D513150</t>
  </si>
  <si>
    <t>400D513160</t>
  </si>
  <si>
    <t>400D513170</t>
  </si>
  <si>
    <t>400D513180</t>
  </si>
  <si>
    <t>400D513190</t>
  </si>
  <si>
    <t>400D513200</t>
  </si>
  <si>
    <t>400D513210</t>
  </si>
  <si>
    <t>400D513220</t>
  </si>
  <si>
    <t>400D513230</t>
  </si>
  <si>
    <t>400D513240</t>
  </si>
  <si>
    <t>400D513250</t>
  </si>
  <si>
    <t>400D513260</t>
  </si>
  <si>
    <t>400D513270</t>
  </si>
  <si>
    <t>400D513280</t>
  </si>
  <si>
    <t>400D513290</t>
  </si>
  <si>
    <t>400D513300</t>
  </si>
  <si>
    <t>400D513310</t>
  </si>
  <si>
    <t>400D513320</t>
  </si>
  <si>
    <t>400D513330</t>
  </si>
  <si>
    <t>400D513340</t>
  </si>
  <si>
    <t>400D513350</t>
  </si>
  <si>
    <t>400D513360</t>
  </si>
  <si>
    <t>400D513370</t>
  </si>
  <si>
    <t>400D513380</t>
  </si>
  <si>
    <t>400D513390</t>
  </si>
  <si>
    <t>400D513400</t>
  </si>
  <si>
    <t>400D513410</t>
  </si>
  <si>
    <t>400D513420</t>
  </si>
  <si>
    <t>400D513430</t>
  </si>
  <si>
    <t>400D513440</t>
  </si>
  <si>
    <t>400D513450</t>
  </si>
  <si>
    <t>400D513460</t>
  </si>
  <si>
    <t>400D513470</t>
  </si>
  <si>
    <t>400D513480</t>
  </si>
  <si>
    <t>400D513490</t>
  </si>
  <si>
    <t>400D513510</t>
  </si>
  <si>
    <t>400D51400</t>
  </si>
  <si>
    <t>487</t>
  </si>
  <si>
    <t>487X</t>
  </si>
  <si>
    <t>400D51401</t>
  </si>
  <si>
    <t>400D51402</t>
  </si>
  <si>
    <t>400D51403</t>
  </si>
  <si>
    <t>400D51404</t>
  </si>
  <si>
    <t>400D51405</t>
  </si>
  <si>
    <t>400D51406</t>
  </si>
  <si>
    <t>400D51407</t>
  </si>
  <si>
    <t>400D51408</t>
  </si>
  <si>
    <t>400D51409</t>
  </si>
  <si>
    <t>400D51410</t>
  </si>
  <si>
    <t>400D51411</t>
  </si>
  <si>
    <t>400D51412</t>
  </si>
  <si>
    <t>400D51413</t>
  </si>
  <si>
    <t>400D51414</t>
  </si>
  <si>
    <t>400D51415</t>
  </si>
  <si>
    <t>400D51416</t>
  </si>
  <si>
    <t>400D51417</t>
  </si>
  <si>
    <t>400D51418</t>
  </si>
  <si>
    <t>400D51419</t>
  </si>
  <si>
    <t>400D51420</t>
  </si>
  <si>
    <t>400D51421</t>
  </si>
  <si>
    <t>400D51422</t>
  </si>
  <si>
    <t>400D51423</t>
  </si>
  <si>
    <t>400D51424</t>
  </si>
  <si>
    <t>400D51425</t>
  </si>
  <si>
    <t>400D51426</t>
  </si>
  <si>
    <t>400D51427</t>
  </si>
  <si>
    <t>400D51428</t>
  </si>
  <si>
    <t>400D51429</t>
  </si>
  <si>
    <t>400D51430</t>
  </si>
  <si>
    <t>400D51431</t>
  </si>
  <si>
    <t>400D51432</t>
  </si>
  <si>
    <t>400D51433</t>
  </si>
  <si>
    <t>400D51434</t>
  </si>
  <si>
    <t>400D51435</t>
  </si>
  <si>
    <t>400D51436</t>
  </si>
  <si>
    <t>400D51437</t>
  </si>
  <si>
    <t>400D51438</t>
  </si>
  <si>
    <t>400D51439</t>
  </si>
  <si>
    <t>400D51440</t>
  </si>
  <si>
    <t>400D51441</t>
  </si>
  <si>
    <t>400D51442</t>
  </si>
  <si>
    <t>400D51443</t>
  </si>
  <si>
    <t>400D51444</t>
  </si>
  <si>
    <t>400D51445</t>
  </si>
  <si>
    <t>400D51446</t>
  </si>
  <si>
    <t>400D51447</t>
  </si>
  <si>
    <t>400D51448</t>
  </si>
  <si>
    <t>400D51449</t>
  </si>
  <si>
    <t>400D51450</t>
  </si>
  <si>
    <t>400D51451</t>
  </si>
  <si>
    <t>400D60020</t>
  </si>
  <si>
    <t>415</t>
  </si>
  <si>
    <t>415X</t>
  </si>
  <si>
    <t>400D603</t>
  </si>
  <si>
    <t>489</t>
  </si>
  <si>
    <t>18X02</t>
  </si>
  <si>
    <t>489X</t>
  </si>
  <si>
    <t>400D604</t>
  </si>
  <si>
    <t>490</t>
  </si>
  <si>
    <t>490X</t>
  </si>
  <si>
    <t>400D701000</t>
  </si>
  <si>
    <t>400D701020</t>
  </si>
  <si>
    <t>381</t>
  </si>
  <si>
    <t>381X</t>
  </si>
  <si>
    <t>400D702100</t>
  </si>
  <si>
    <t>400D70220</t>
  </si>
  <si>
    <t>380</t>
  </si>
  <si>
    <t>380X</t>
  </si>
  <si>
    <t>400D70410</t>
  </si>
  <si>
    <t>383</t>
  </si>
  <si>
    <t>383X</t>
  </si>
  <si>
    <t>400D70411</t>
  </si>
  <si>
    <t>400D70420</t>
  </si>
  <si>
    <t>384</t>
  </si>
  <si>
    <t>384X</t>
  </si>
  <si>
    <t>400D70421</t>
  </si>
  <si>
    <t>400D70610</t>
  </si>
  <si>
    <t>370</t>
  </si>
  <si>
    <t>370X</t>
  </si>
  <si>
    <t>400D70620</t>
  </si>
  <si>
    <t>14X12</t>
  </si>
  <si>
    <t>400D70710</t>
  </si>
  <si>
    <t>371</t>
  </si>
  <si>
    <t>371X</t>
  </si>
  <si>
    <t>400D709130</t>
  </si>
  <si>
    <t>400D70914</t>
  </si>
  <si>
    <t>400D711000</t>
  </si>
  <si>
    <t>374</t>
  </si>
  <si>
    <t>374X</t>
  </si>
  <si>
    <t>400D711100</t>
  </si>
  <si>
    <t>375</t>
  </si>
  <si>
    <t>375X</t>
  </si>
  <si>
    <t>400D713000</t>
  </si>
  <si>
    <t>372</t>
  </si>
  <si>
    <t>372X</t>
  </si>
  <si>
    <t>400D71301</t>
  </si>
  <si>
    <t>400D713100</t>
  </si>
  <si>
    <t>14X11</t>
  </si>
  <si>
    <t>400D71311</t>
  </si>
  <si>
    <t>400D78300</t>
  </si>
  <si>
    <t>373</t>
  </si>
  <si>
    <t>373X</t>
  </si>
  <si>
    <t>400D7831</t>
  </si>
  <si>
    <t>400D8000</t>
  </si>
  <si>
    <t>400D8001</t>
  </si>
  <si>
    <t>401D0120</t>
  </si>
  <si>
    <t xml:space="preserve">  2A</t>
  </si>
  <si>
    <t>01X02</t>
  </si>
  <si>
    <t>-01S29</t>
  </si>
  <si>
    <t>002A</t>
  </si>
  <si>
    <t>401D0130</t>
  </si>
  <si>
    <t xml:space="preserve">  1A</t>
  </si>
  <si>
    <t>01S26</t>
  </si>
  <si>
    <t>01M02</t>
  </si>
  <si>
    <t>001A</t>
  </si>
  <si>
    <t>401D0140</t>
  </si>
  <si>
    <t xml:space="preserve">  1C</t>
  </si>
  <si>
    <t>01P01</t>
  </si>
  <si>
    <t>01S27</t>
  </si>
  <si>
    <t>001C</t>
  </si>
  <si>
    <t>401D0141</t>
  </si>
  <si>
    <t>01S30</t>
  </si>
  <si>
    <t>401D0150</t>
  </si>
  <si>
    <t xml:space="preserve">  1B</t>
  </si>
  <si>
    <t>001B</t>
  </si>
  <si>
    <t>401D0160</t>
  </si>
  <si>
    <t xml:space="preserve">  1D</t>
  </si>
  <si>
    <t>01S28</t>
  </si>
  <si>
    <t>001D</t>
  </si>
  <si>
    <t>401D0170</t>
  </si>
  <si>
    <t xml:space="preserve">  2B</t>
  </si>
  <si>
    <t>002B</t>
  </si>
  <si>
    <t>401D0180</t>
  </si>
  <si>
    <t xml:space="preserve">  1E</t>
  </si>
  <si>
    <t>001E</t>
  </si>
  <si>
    <t>401D0410</t>
  </si>
  <si>
    <t xml:space="preserve">  4</t>
  </si>
  <si>
    <t>004X</t>
  </si>
  <si>
    <t>401D0510</t>
  </si>
  <si>
    <t xml:space="preserve">  5</t>
  </si>
  <si>
    <t>005X</t>
  </si>
  <si>
    <t>401D0520</t>
  </si>
  <si>
    <t>570</t>
  </si>
  <si>
    <t>401D0610</t>
  </si>
  <si>
    <t xml:space="preserve">  6</t>
  </si>
  <si>
    <t>006X</t>
  </si>
  <si>
    <t>401D070000</t>
  </si>
  <si>
    <t xml:space="preserve">  3N</t>
  </si>
  <si>
    <t>401D07110</t>
  </si>
  <si>
    <t xml:space="preserve">  7</t>
  </si>
  <si>
    <t>007X</t>
  </si>
  <si>
    <t>401D07120</t>
  </si>
  <si>
    <t>401D07130</t>
  </si>
  <si>
    <t>401D07210</t>
  </si>
  <si>
    <t xml:space="preserve">  8</t>
  </si>
  <si>
    <t>008X</t>
  </si>
  <si>
    <t>401D07220</t>
  </si>
  <si>
    <t>401D07230</t>
  </si>
  <si>
    <t>401D09</t>
  </si>
  <si>
    <t xml:space="preserve">  9</t>
  </si>
  <si>
    <t>01M01</t>
  </si>
  <si>
    <t>009X</t>
  </si>
  <si>
    <t>401D10</t>
  </si>
  <si>
    <t xml:space="preserve"> 10</t>
  </si>
  <si>
    <t>010X</t>
  </si>
  <si>
    <t>401D11</t>
  </si>
  <si>
    <t xml:space="preserve"> 11</t>
  </si>
  <si>
    <t>011X</t>
  </si>
  <si>
    <t>401D12</t>
  </si>
  <si>
    <t xml:space="preserve"> 12</t>
  </si>
  <si>
    <t>01M03</t>
  </si>
  <si>
    <t>012X</t>
  </si>
  <si>
    <t>401D13</t>
  </si>
  <si>
    <t xml:space="preserve"> 13</t>
  </si>
  <si>
    <t>01M04</t>
  </si>
  <si>
    <t>013X</t>
  </si>
  <si>
    <t>401D140002</t>
  </si>
  <si>
    <t xml:space="preserve"> 14A</t>
  </si>
  <si>
    <t>01M05</t>
  </si>
  <si>
    <t>014A</t>
  </si>
  <si>
    <t>401D140012</t>
  </si>
  <si>
    <t xml:space="preserve"> 14B</t>
  </si>
  <si>
    <t>014B</t>
  </si>
  <si>
    <t>401D141002</t>
  </si>
  <si>
    <t>01M06</t>
  </si>
  <si>
    <t>01X03</t>
  </si>
  <si>
    <t>401D141012</t>
  </si>
  <si>
    <t>401D151</t>
  </si>
  <si>
    <t xml:space="preserve"> 17</t>
  </si>
  <si>
    <t>01X04</t>
  </si>
  <si>
    <t>01M07</t>
  </si>
  <si>
    <t>401D16</t>
  </si>
  <si>
    <t xml:space="preserve"> 15</t>
  </si>
  <si>
    <t>015X</t>
  </si>
  <si>
    <t xml:space="preserve"> 16</t>
  </si>
  <si>
    <t>401D170</t>
  </si>
  <si>
    <t>401D18</t>
  </si>
  <si>
    <t xml:space="preserve"> 18</t>
  </si>
  <si>
    <t>01M08</t>
  </si>
  <si>
    <t>018X</t>
  </si>
  <si>
    <t>401D19</t>
  </si>
  <si>
    <t xml:space="preserve"> 19</t>
  </si>
  <si>
    <t>019X</t>
  </si>
  <si>
    <t>401D20</t>
  </si>
  <si>
    <t xml:space="preserve"> 20</t>
  </si>
  <si>
    <t>01M09</t>
  </si>
  <si>
    <t>020X</t>
  </si>
  <si>
    <t>401D21</t>
  </si>
  <si>
    <t xml:space="preserve"> 21</t>
  </si>
  <si>
    <t>01M10</t>
  </si>
  <si>
    <t>021X</t>
  </si>
  <si>
    <t>401D23</t>
  </si>
  <si>
    <t xml:space="preserve"> 23</t>
  </si>
  <si>
    <t>01M12</t>
  </si>
  <si>
    <t>023X</t>
  </si>
  <si>
    <t>401D241</t>
  </si>
  <si>
    <t xml:space="preserve"> 24</t>
  </si>
  <si>
    <t>01M13</t>
  </si>
  <si>
    <t>024X</t>
  </si>
  <si>
    <t>401D25</t>
  </si>
  <si>
    <t xml:space="preserve"> 25</t>
  </si>
  <si>
    <t>025X</t>
  </si>
  <si>
    <t>401D261</t>
  </si>
  <si>
    <t xml:space="preserve"> 26</t>
  </si>
  <si>
    <t>026X</t>
  </si>
  <si>
    <t>401D27</t>
  </si>
  <si>
    <t xml:space="preserve"> 27</t>
  </si>
  <si>
    <t>01M14</t>
  </si>
  <si>
    <t>01X01</t>
  </si>
  <si>
    <t>027X</t>
  </si>
  <si>
    <t>401D2801</t>
  </si>
  <si>
    <t xml:space="preserve"> 28</t>
  </si>
  <si>
    <t>028X</t>
  </si>
  <si>
    <t>401D2802</t>
  </si>
  <si>
    <t xml:space="preserve"> 29</t>
  </si>
  <si>
    <t>029X</t>
  </si>
  <si>
    <t>401D2803</t>
  </si>
  <si>
    <t xml:space="preserve"> 30</t>
  </si>
  <si>
    <t>030X</t>
  </si>
  <si>
    <t>401D3001</t>
  </si>
  <si>
    <t xml:space="preserve"> 31</t>
  </si>
  <si>
    <t>01M15</t>
  </si>
  <si>
    <t>031X</t>
  </si>
  <si>
    <t>401D3002</t>
  </si>
  <si>
    <t xml:space="preserve"> 32</t>
  </si>
  <si>
    <t>032X</t>
  </si>
  <si>
    <t>401D3003</t>
  </si>
  <si>
    <t xml:space="preserve"> 33</t>
  </si>
  <si>
    <t>033X</t>
  </si>
  <si>
    <t>401D340</t>
  </si>
  <si>
    <t xml:space="preserve"> 34</t>
  </si>
  <si>
    <t>034X</t>
  </si>
  <si>
    <t>401D341</t>
  </si>
  <si>
    <t xml:space="preserve"> 35</t>
  </si>
  <si>
    <t>035X</t>
  </si>
  <si>
    <t>402D0110</t>
  </si>
  <si>
    <t xml:space="preserve"> 37</t>
  </si>
  <si>
    <t>037X</t>
  </si>
  <si>
    <t xml:space="preserve"> 42</t>
  </si>
  <si>
    <t>402D033000</t>
  </si>
  <si>
    <t xml:space="preserve"> 36C</t>
  </si>
  <si>
    <t>02S22</t>
  </si>
  <si>
    <t>036C</t>
  </si>
  <si>
    <t>402D034000</t>
  </si>
  <si>
    <t xml:space="preserve"> 36D</t>
  </si>
  <si>
    <t>02S24</t>
  </si>
  <si>
    <t>036D</t>
  </si>
  <si>
    <t>402D051100</t>
  </si>
  <si>
    <t xml:space="preserve"> 39</t>
  </si>
  <si>
    <t>039X</t>
  </si>
  <si>
    <t>402D051110</t>
  </si>
  <si>
    <t>402D074000</t>
  </si>
  <si>
    <t>402D09</t>
  </si>
  <si>
    <t xml:space="preserve"> 43</t>
  </si>
  <si>
    <t>02M01</t>
  </si>
  <si>
    <t>043X</t>
  </si>
  <si>
    <t>402D10</t>
  </si>
  <si>
    <t xml:space="preserve"> 44</t>
  </si>
  <si>
    <t>02M02</t>
  </si>
  <si>
    <t>044X</t>
  </si>
  <si>
    <t>402D11</t>
  </si>
  <si>
    <t xml:space="preserve"> 45</t>
  </si>
  <si>
    <t>02M03</t>
  </si>
  <si>
    <t>045X</t>
  </si>
  <si>
    <t>402D121</t>
  </si>
  <si>
    <t xml:space="preserve"> 46</t>
  </si>
  <si>
    <t>046X</t>
  </si>
  <si>
    <t>402D13</t>
  </si>
  <si>
    <t xml:space="preserve"> 47</t>
  </si>
  <si>
    <t>047X</t>
  </si>
  <si>
    <t>402D14</t>
  </si>
  <si>
    <t xml:space="preserve"> 48</t>
  </si>
  <si>
    <t>048X</t>
  </si>
  <si>
    <t>403D000110</t>
  </si>
  <si>
    <t>521</t>
  </si>
  <si>
    <t>521X</t>
  </si>
  <si>
    <t>403D001</t>
  </si>
  <si>
    <t>00S30</t>
  </si>
  <si>
    <t>403D002</t>
  </si>
  <si>
    <t xml:space="preserve"> 49A</t>
  </si>
  <si>
    <t>403D00320</t>
  </si>
  <si>
    <t xml:space="preserve"> 52</t>
  </si>
  <si>
    <t>052X</t>
  </si>
  <si>
    <t>403D01010</t>
  </si>
  <si>
    <t>168</t>
  </si>
  <si>
    <t>168X</t>
  </si>
  <si>
    <t>403D01020</t>
  </si>
  <si>
    <t>169</t>
  </si>
  <si>
    <t>169X</t>
  </si>
  <si>
    <t>403D020010</t>
  </si>
  <si>
    <t xml:space="preserve"> 63</t>
  </si>
  <si>
    <t>063X</t>
  </si>
  <si>
    <t>403D03110</t>
  </si>
  <si>
    <t>403D03430</t>
  </si>
  <si>
    <t xml:space="preserve"> 55</t>
  </si>
  <si>
    <t>055X</t>
  </si>
  <si>
    <t>403D0900</t>
  </si>
  <si>
    <t xml:space="preserve"> 53B</t>
  </si>
  <si>
    <t>053B</t>
  </si>
  <si>
    <t>403D0910</t>
  </si>
  <si>
    <t xml:space="preserve"> 53A</t>
  </si>
  <si>
    <t>053A</t>
  </si>
  <si>
    <t>403D10010</t>
  </si>
  <si>
    <t xml:space="preserve"> 56</t>
  </si>
  <si>
    <t>056X</t>
  </si>
  <si>
    <t>403D1050</t>
  </si>
  <si>
    <t xml:space="preserve"> 50N</t>
  </si>
  <si>
    <t>050N</t>
  </si>
  <si>
    <t>403D1110</t>
  </si>
  <si>
    <t xml:space="preserve"> 51N</t>
  </si>
  <si>
    <t>051N</t>
  </si>
  <si>
    <t>403D122</t>
  </si>
  <si>
    <t>403D123</t>
  </si>
  <si>
    <t>403D124</t>
  </si>
  <si>
    <t>403D125</t>
  </si>
  <si>
    <t>403D16310</t>
  </si>
  <si>
    <t>403D18</t>
  </si>
  <si>
    <t xml:space="preserve"> 64</t>
  </si>
  <si>
    <t>03M01</t>
  </si>
  <si>
    <t>064X</t>
  </si>
  <si>
    <t>403D19</t>
  </si>
  <si>
    <t xml:space="preserve"> 65</t>
  </si>
  <si>
    <t>03M02</t>
  </si>
  <si>
    <t>065X</t>
  </si>
  <si>
    <t>403D20</t>
  </si>
  <si>
    <t xml:space="preserve"> 66</t>
  </si>
  <si>
    <t>03M03</t>
  </si>
  <si>
    <t>066X</t>
  </si>
  <si>
    <t>403D21</t>
  </si>
  <si>
    <t xml:space="preserve"> 67</t>
  </si>
  <si>
    <t>03M04</t>
  </si>
  <si>
    <t>067X</t>
  </si>
  <si>
    <t>403D221</t>
  </si>
  <si>
    <t xml:space="preserve"> 68</t>
  </si>
  <si>
    <t>03M05</t>
  </si>
  <si>
    <t>068X</t>
  </si>
  <si>
    <t>403D222</t>
  </si>
  <si>
    <t xml:space="preserve"> 69</t>
  </si>
  <si>
    <t>069X</t>
  </si>
  <si>
    <t>403D223</t>
  </si>
  <si>
    <t xml:space="preserve"> 70A</t>
  </si>
  <si>
    <t>070A</t>
  </si>
  <si>
    <t>403D224</t>
  </si>
  <si>
    <t xml:space="preserve"> 70B</t>
  </si>
  <si>
    <t>070B</t>
  </si>
  <si>
    <t>403D25</t>
  </si>
  <si>
    <t xml:space="preserve"> 71</t>
  </si>
  <si>
    <t>03M06</t>
  </si>
  <si>
    <t>071X</t>
  </si>
  <si>
    <t>403D26</t>
  </si>
  <si>
    <t xml:space="preserve"> 72</t>
  </si>
  <si>
    <t>03M07</t>
  </si>
  <si>
    <t>072X</t>
  </si>
  <si>
    <t>403D271</t>
  </si>
  <si>
    <t xml:space="preserve"> 73</t>
  </si>
  <si>
    <t>03M08</t>
  </si>
  <si>
    <t>073X</t>
  </si>
  <si>
    <t>403D272</t>
  </si>
  <si>
    <t xml:space="preserve"> 74</t>
  </si>
  <si>
    <t>074X</t>
  </si>
  <si>
    <t>403D28000</t>
  </si>
  <si>
    <t>520</t>
  </si>
  <si>
    <t>520X</t>
  </si>
  <si>
    <t>403D280010</t>
  </si>
  <si>
    <t>03P05</t>
  </si>
  <si>
    <t>03V02</t>
  </si>
  <si>
    <t>403D29999</t>
  </si>
  <si>
    <t>187X</t>
  </si>
  <si>
    <t>403D301</t>
  </si>
  <si>
    <t>185</t>
  </si>
  <si>
    <t>185X</t>
  </si>
  <si>
    <t>403D302</t>
  </si>
  <si>
    <t>186</t>
  </si>
  <si>
    <t>186X</t>
  </si>
  <si>
    <t>404D0110</t>
  </si>
  <si>
    <t xml:space="preserve"> 75</t>
  </si>
  <si>
    <t>075X</t>
  </si>
  <si>
    <t>404D0210</t>
  </si>
  <si>
    <t xml:space="preserve"> 76</t>
  </si>
  <si>
    <t>076X</t>
  </si>
  <si>
    <t>404D0220</t>
  </si>
  <si>
    <t xml:space="preserve"> 77</t>
  </si>
  <si>
    <t>077X</t>
  </si>
  <si>
    <t xml:space="preserve">404D0300 </t>
  </si>
  <si>
    <t>404D031</t>
  </si>
  <si>
    <t>404D032</t>
  </si>
  <si>
    <t>404D05</t>
  </si>
  <si>
    <t xml:space="preserve"> 78</t>
  </si>
  <si>
    <t>04M01</t>
  </si>
  <si>
    <t>078X</t>
  </si>
  <si>
    <t>404D0601</t>
  </si>
  <si>
    <t xml:space="preserve"> 79</t>
  </si>
  <si>
    <t>04M02</t>
  </si>
  <si>
    <t>079X</t>
  </si>
  <si>
    <t>404D0602</t>
  </si>
  <si>
    <t xml:space="preserve"> 80</t>
  </si>
  <si>
    <t>080X</t>
  </si>
  <si>
    <t>404D0603</t>
  </si>
  <si>
    <t xml:space="preserve"> 81</t>
  </si>
  <si>
    <t>081X</t>
  </si>
  <si>
    <t>404D09</t>
  </si>
  <si>
    <t xml:space="preserve"> 82</t>
  </si>
  <si>
    <t>04M03</t>
  </si>
  <si>
    <t>082X</t>
  </si>
  <si>
    <t>404D10</t>
  </si>
  <si>
    <t xml:space="preserve"> 83</t>
  </si>
  <si>
    <t>04M04</t>
  </si>
  <si>
    <t>083X</t>
  </si>
  <si>
    <t>404D11</t>
  </si>
  <si>
    <t xml:space="preserve"> 84</t>
  </si>
  <si>
    <t>084X</t>
  </si>
  <si>
    <t>404D12</t>
  </si>
  <si>
    <t xml:space="preserve"> 85</t>
  </si>
  <si>
    <t>04M05</t>
  </si>
  <si>
    <t>085X</t>
  </si>
  <si>
    <t>404D13</t>
  </si>
  <si>
    <t xml:space="preserve"> 86</t>
  </si>
  <si>
    <t>086X</t>
  </si>
  <si>
    <t>404D14</t>
  </si>
  <si>
    <t xml:space="preserve"> 87</t>
  </si>
  <si>
    <t>04M06</t>
  </si>
  <si>
    <t>087X</t>
  </si>
  <si>
    <t>404D160000</t>
  </si>
  <si>
    <t xml:space="preserve"> 88</t>
  </si>
  <si>
    <t>04M07</t>
  </si>
  <si>
    <t>088X</t>
  </si>
  <si>
    <t>404D161</t>
  </si>
  <si>
    <t xml:space="preserve"> 89</t>
  </si>
  <si>
    <t>04M08</t>
  </si>
  <si>
    <t>089X</t>
  </si>
  <si>
    <t>404D162</t>
  </si>
  <si>
    <t xml:space="preserve"> 90</t>
  </si>
  <si>
    <t>090X</t>
  </si>
  <si>
    <t>404D163</t>
  </si>
  <si>
    <t xml:space="preserve"> 91A</t>
  </si>
  <si>
    <t>091A</t>
  </si>
  <si>
    <t>404D164</t>
  </si>
  <si>
    <t xml:space="preserve"> 91B</t>
  </si>
  <si>
    <t>091B</t>
  </si>
  <si>
    <t>404D191</t>
  </si>
  <si>
    <t xml:space="preserve"> 92</t>
  </si>
  <si>
    <t>04M09</t>
  </si>
  <si>
    <t>092X</t>
  </si>
  <si>
    <t>404D192</t>
  </si>
  <si>
    <t xml:space="preserve"> 93</t>
  </si>
  <si>
    <t>093X</t>
  </si>
  <si>
    <t>404D21</t>
  </si>
  <si>
    <t xml:space="preserve"> 94</t>
  </si>
  <si>
    <t>04M10</t>
  </si>
  <si>
    <t>094X</t>
  </si>
  <si>
    <t>404D22</t>
  </si>
  <si>
    <t xml:space="preserve"> 95</t>
  </si>
  <si>
    <t>095X</t>
  </si>
  <si>
    <t>404D231</t>
  </si>
  <si>
    <t xml:space="preserve"> 96</t>
  </si>
  <si>
    <t>04M11</t>
  </si>
  <si>
    <t>096X</t>
  </si>
  <si>
    <t>404D232</t>
  </si>
  <si>
    <t xml:space="preserve"> 97</t>
  </si>
  <si>
    <t>097X</t>
  </si>
  <si>
    <t>404D233</t>
  </si>
  <si>
    <t xml:space="preserve"> 98A</t>
  </si>
  <si>
    <t>098A</t>
  </si>
  <si>
    <t>404D234</t>
  </si>
  <si>
    <t xml:space="preserve"> 98B</t>
  </si>
  <si>
    <t>098B</t>
  </si>
  <si>
    <t>404D261</t>
  </si>
  <si>
    <t xml:space="preserve"> 99</t>
  </si>
  <si>
    <t>04M12</t>
  </si>
  <si>
    <t>099X</t>
  </si>
  <si>
    <t>404D262</t>
  </si>
  <si>
    <t>100</t>
  </si>
  <si>
    <t>100X</t>
  </si>
  <si>
    <t>404D281</t>
  </si>
  <si>
    <t>101</t>
  </si>
  <si>
    <t>101X</t>
  </si>
  <si>
    <t>404D282</t>
  </si>
  <si>
    <t>102</t>
  </si>
  <si>
    <t>102X</t>
  </si>
  <si>
    <t>405D010</t>
  </si>
  <si>
    <t>477</t>
  </si>
  <si>
    <t>7</t>
  </si>
  <si>
    <t>05S24</t>
  </si>
  <si>
    <t>05X07</t>
  </si>
  <si>
    <t>477X</t>
  </si>
  <si>
    <t>405D022000</t>
  </si>
  <si>
    <t>05P01</t>
  </si>
  <si>
    <t>05S35</t>
  </si>
  <si>
    <t>05S80</t>
  </si>
  <si>
    <t>405D022010</t>
  </si>
  <si>
    <t>405D022020</t>
  </si>
  <si>
    <t>05X30</t>
  </si>
  <si>
    <t>05X31</t>
  </si>
  <si>
    <t>405D022030</t>
  </si>
  <si>
    <t>05X32</t>
  </si>
  <si>
    <t>405D022040</t>
  </si>
  <si>
    <t>05X33</t>
  </si>
  <si>
    <t>405D022050</t>
  </si>
  <si>
    <t>405D022060</t>
  </si>
  <si>
    <t>405D022070</t>
  </si>
  <si>
    <t>405D0310</t>
  </si>
  <si>
    <t>405D04200</t>
  </si>
  <si>
    <t>108</t>
  </si>
  <si>
    <t>108X</t>
  </si>
  <si>
    <t>405D04210</t>
  </si>
  <si>
    <t>405D04220</t>
  </si>
  <si>
    <t>405D05000</t>
  </si>
  <si>
    <t>05X08</t>
  </si>
  <si>
    <t>405D05010</t>
  </si>
  <si>
    <t>405D05020</t>
  </si>
  <si>
    <t>405D05030</t>
  </si>
  <si>
    <t>405D07110</t>
  </si>
  <si>
    <t>110</t>
  </si>
  <si>
    <t>110X</t>
  </si>
  <si>
    <t>405D07120</t>
  </si>
  <si>
    <t>405D07130</t>
  </si>
  <si>
    <t>405D07140</t>
  </si>
  <si>
    <t>405D07210</t>
  </si>
  <si>
    <t>111</t>
  </si>
  <si>
    <t>111X</t>
  </si>
  <si>
    <t>405D07220</t>
  </si>
  <si>
    <t>405D07230</t>
  </si>
  <si>
    <t>405D07240</t>
  </si>
  <si>
    <t>405D0910</t>
  </si>
  <si>
    <t>113</t>
  </si>
  <si>
    <t>113X</t>
  </si>
  <si>
    <t>405D110130</t>
  </si>
  <si>
    <t>405D110140</t>
  </si>
  <si>
    <t>405D110230</t>
  </si>
  <si>
    <t>405D12010</t>
  </si>
  <si>
    <t>05X01</t>
  </si>
  <si>
    <t>405D12011</t>
  </si>
  <si>
    <t>405D12012</t>
  </si>
  <si>
    <t>405D12013</t>
  </si>
  <si>
    <t>405D130010</t>
  </si>
  <si>
    <t>119</t>
  </si>
  <si>
    <t>119X</t>
  </si>
  <si>
    <t>405D130110</t>
  </si>
  <si>
    <t>478</t>
  </si>
  <si>
    <t>478X</t>
  </si>
  <si>
    <t>405D130120</t>
  </si>
  <si>
    <t>479</t>
  </si>
  <si>
    <t>479X</t>
  </si>
  <si>
    <t>405D130130</t>
  </si>
  <si>
    <t>405D130140</t>
  </si>
  <si>
    <t>405D1510</t>
  </si>
  <si>
    <t>114</t>
  </si>
  <si>
    <t>114X</t>
  </si>
  <si>
    <t>405D1810</t>
  </si>
  <si>
    <t>405D19120</t>
  </si>
  <si>
    <t>405D1950</t>
  </si>
  <si>
    <t>126</t>
  </si>
  <si>
    <t>05M02</t>
  </si>
  <si>
    <t>126X</t>
  </si>
  <si>
    <t>405D19510</t>
  </si>
  <si>
    <t>120</t>
  </si>
  <si>
    <t>120X</t>
  </si>
  <si>
    <t>405D2000</t>
  </si>
  <si>
    <t>124</t>
  </si>
  <si>
    <t>05X03</t>
  </si>
  <si>
    <t>124X</t>
  </si>
  <si>
    <t>405D2001</t>
  </si>
  <si>
    <t>125</t>
  </si>
  <si>
    <t>125X</t>
  </si>
  <si>
    <t>405D220000</t>
  </si>
  <si>
    <t>123</t>
  </si>
  <si>
    <t>&lt;5</t>
  </si>
  <si>
    <t>123X</t>
  </si>
  <si>
    <t>405D220010</t>
  </si>
  <si>
    <t>121</t>
  </si>
  <si>
    <t>05X02</t>
  </si>
  <si>
    <t>121X</t>
  </si>
  <si>
    <t>405D220090</t>
  </si>
  <si>
    <t>122</t>
  </si>
  <si>
    <t>122X</t>
  </si>
  <si>
    <t>405D26</t>
  </si>
  <si>
    <t>127</t>
  </si>
  <si>
    <t>05M03</t>
  </si>
  <si>
    <t>127X</t>
  </si>
  <si>
    <t>405D27</t>
  </si>
  <si>
    <t>128</t>
  </si>
  <si>
    <t>05M04</t>
  </si>
  <si>
    <t>128X</t>
  </si>
  <si>
    <t>405D28</t>
  </si>
  <si>
    <t>129</t>
  </si>
  <si>
    <t>05M05</t>
  </si>
  <si>
    <t>129X</t>
  </si>
  <si>
    <t>405D29</t>
  </si>
  <si>
    <t>130</t>
  </si>
  <si>
    <t>05M06</t>
  </si>
  <si>
    <t>130X</t>
  </si>
  <si>
    <t>405D30</t>
  </si>
  <si>
    <t>131</t>
  </si>
  <si>
    <t>131X</t>
  </si>
  <si>
    <t>405D31</t>
  </si>
  <si>
    <t>132</t>
  </si>
  <si>
    <t>05M07</t>
  </si>
  <si>
    <t>132X</t>
  </si>
  <si>
    <t>405D32</t>
  </si>
  <si>
    <t>133</t>
  </si>
  <si>
    <t>133X</t>
  </si>
  <si>
    <t>405D3411</t>
  </si>
  <si>
    <t>135</t>
  </si>
  <si>
    <t>05M09</t>
  </si>
  <si>
    <t>135X</t>
  </si>
  <si>
    <t>405D3412</t>
  </si>
  <si>
    <t>05M90</t>
  </si>
  <si>
    <t>05X04</t>
  </si>
  <si>
    <t>405D3501</t>
  </si>
  <si>
    <t>136</t>
  </si>
  <si>
    <t>136X</t>
  </si>
  <si>
    <t>405D3502</t>
  </si>
  <si>
    <t>405D3601</t>
  </si>
  <si>
    <t>137</t>
  </si>
  <si>
    <t>137X</t>
  </si>
  <si>
    <t>405D3602</t>
  </si>
  <si>
    <t>405D370</t>
  </si>
  <si>
    <t>138</t>
  </si>
  <si>
    <t>05M10</t>
  </si>
  <si>
    <t>138X</t>
  </si>
  <si>
    <t>405D371</t>
  </si>
  <si>
    <t>139</t>
  </si>
  <si>
    <t>139X</t>
  </si>
  <si>
    <t>405D380</t>
  </si>
  <si>
    <t>140</t>
  </si>
  <si>
    <t>05M11</t>
  </si>
  <si>
    <t>140X</t>
  </si>
  <si>
    <t>405D390</t>
  </si>
  <si>
    <t>141</t>
  </si>
  <si>
    <t>05M12</t>
  </si>
  <si>
    <t>141X</t>
  </si>
  <si>
    <t>405D391</t>
  </si>
  <si>
    <t>142</t>
  </si>
  <si>
    <t>142X</t>
  </si>
  <si>
    <t>405D400</t>
  </si>
  <si>
    <t>143</t>
  </si>
  <si>
    <t>05M13</t>
  </si>
  <si>
    <t>143X</t>
  </si>
  <si>
    <t>405D420</t>
  </si>
  <si>
    <t>05X05</t>
  </si>
  <si>
    <t>405D430</t>
  </si>
  <si>
    <t>134</t>
  </si>
  <si>
    <t>05M08</t>
  </si>
  <si>
    <t>134X</t>
  </si>
  <si>
    <t>405D440</t>
  </si>
  <si>
    <t>144</t>
  </si>
  <si>
    <t>144X</t>
  </si>
  <si>
    <t>405D441</t>
  </si>
  <si>
    <t>145</t>
  </si>
  <si>
    <t>145X</t>
  </si>
  <si>
    <t>406D011110</t>
  </si>
  <si>
    <t>06S21</t>
  </si>
  <si>
    <t>406D011120</t>
  </si>
  <si>
    <t>406D02110</t>
  </si>
  <si>
    <t>146</t>
  </si>
  <si>
    <t>146X</t>
  </si>
  <si>
    <t>406D02120</t>
  </si>
  <si>
    <t>147</t>
  </si>
  <si>
    <t>147X</t>
  </si>
  <si>
    <t>406D03110</t>
  </si>
  <si>
    <t>148</t>
  </si>
  <si>
    <t>148X</t>
  </si>
  <si>
    <t>406D03120</t>
  </si>
  <si>
    <t>149</t>
  </si>
  <si>
    <t>149X</t>
  </si>
  <si>
    <t>406D04110</t>
  </si>
  <si>
    <t>150</t>
  </si>
  <si>
    <t>150X</t>
  </si>
  <si>
    <t>406D04120</t>
  </si>
  <si>
    <t>151</t>
  </si>
  <si>
    <t>151X</t>
  </si>
  <si>
    <t>406D04130</t>
  </si>
  <si>
    <t>406D04140</t>
  </si>
  <si>
    <t>406D04150</t>
  </si>
  <si>
    <t>156</t>
  </si>
  <si>
    <t>156X</t>
  </si>
  <si>
    <t>406D051100</t>
  </si>
  <si>
    <t>152</t>
  </si>
  <si>
    <t>152X</t>
  </si>
  <si>
    <t>406D051110</t>
  </si>
  <si>
    <t>153</t>
  </si>
  <si>
    <t>153X</t>
  </si>
  <si>
    <t>406D051116</t>
  </si>
  <si>
    <t>170</t>
  </si>
  <si>
    <t>170X</t>
  </si>
  <si>
    <t>406D051117</t>
  </si>
  <si>
    <t>406D051118</t>
  </si>
  <si>
    <t>171</t>
  </si>
  <si>
    <t>171X</t>
  </si>
  <si>
    <t>406D051119</t>
  </si>
  <si>
    <t>406D051120</t>
  </si>
  <si>
    <t>06X01</t>
  </si>
  <si>
    <t>406D051130</t>
  </si>
  <si>
    <t>406D051140</t>
  </si>
  <si>
    <t>167</t>
  </si>
  <si>
    <t>167X</t>
  </si>
  <si>
    <t>406D071005</t>
  </si>
  <si>
    <t>161</t>
  </si>
  <si>
    <t>161X</t>
  </si>
  <si>
    <t>406D071006</t>
  </si>
  <si>
    <t>162</t>
  </si>
  <si>
    <t>162X</t>
  </si>
  <si>
    <t>406D071010</t>
  </si>
  <si>
    <t>157</t>
  </si>
  <si>
    <t>157X</t>
  </si>
  <si>
    <t>406D071020</t>
  </si>
  <si>
    <t>158</t>
  </si>
  <si>
    <t>158X</t>
  </si>
  <si>
    <t>406D08110</t>
  </si>
  <si>
    <t>159</t>
  </si>
  <si>
    <t>159X</t>
  </si>
  <si>
    <t>406D08120</t>
  </si>
  <si>
    <t>160</t>
  </si>
  <si>
    <t>160X</t>
  </si>
  <si>
    <t>406D10100</t>
  </si>
  <si>
    <t>163</t>
  </si>
  <si>
    <t>163X</t>
  </si>
  <si>
    <t>406D10110</t>
  </si>
  <si>
    <t>406D1311</t>
  </si>
  <si>
    <t>172</t>
  </si>
  <si>
    <t>06M02</t>
  </si>
  <si>
    <t>172X</t>
  </si>
  <si>
    <t>406D1312</t>
  </si>
  <si>
    <t>173</t>
  </si>
  <si>
    <t>173X</t>
  </si>
  <si>
    <t>406D1320</t>
  </si>
  <si>
    <t>06M03</t>
  </si>
  <si>
    <t>406D1321</t>
  </si>
  <si>
    <t>406D1400</t>
  </si>
  <si>
    <t>06M04</t>
  </si>
  <si>
    <t>406D1401</t>
  </si>
  <si>
    <t>06M05</t>
  </si>
  <si>
    <t>06X02</t>
  </si>
  <si>
    <t>406D151</t>
  </si>
  <si>
    <t>406D152</t>
  </si>
  <si>
    <t>406D153</t>
  </si>
  <si>
    <t>06P01</t>
  </si>
  <si>
    <t>06X03</t>
  </si>
  <si>
    <t>406D154</t>
  </si>
  <si>
    <t>406D16</t>
  </si>
  <si>
    <t>179</t>
  </si>
  <si>
    <t>06M06</t>
  </si>
  <si>
    <t>179X</t>
  </si>
  <si>
    <t>406D171</t>
  </si>
  <si>
    <t>180</t>
  </si>
  <si>
    <t>06M07</t>
  </si>
  <si>
    <t>180X</t>
  </si>
  <si>
    <t>406D172</t>
  </si>
  <si>
    <t>181</t>
  </si>
  <si>
    <t>181X</t>
  </si>
  <si>
    <t>406D181</t>
  </si>
  <si>
    <t>182</t>
  </si>
  <si>
    <t>06M08</t>
  </si>
  <si>
    <t>182X</t>
  </si>
  <si>
    <t>406D182</t>
  </si>
  <si>
    <t>183</t>
  </si>
  <si>
    <t>183X</t>
  </si>
  <si>
    <t>406D183</t>
  </si>
  <si>
    <t>406D184</t>
  </si>
  <si>
    <t>406D991</t>
  </si>
  <si>
    <t>188</t>
  </si>
  <si>
    <t>188X</t>
  </si>
  <si>
    <t>406D992</t>
  </si>
  <si>
    <t>189</t>
  </si>
  <si>
    <t>189X</t>
  </si>
  <si>
    <t>406D994</t>
  </si>
  <si>
    <t>190</t>
  </si>
  <si>
    <t>190X</t>
  </si>
  <si>
    <t>407D01010</t>
  </si>
  <si>
    <t>407D01020</t>
  </si>
  <si>
    <t>192</t>
  </si>
  <si>
    <t>192X</t>
  </si>
  <si>
    <t>407D02010</t>
  </si>
  <si>
    <t>193</t>
  </si>
  <si>
    <t>193X</t>
  </si>
  <si>
    <t>407D02011</t>
  </si>
  <si>
    <t>407D02020</t>
  </si>
  <si>
    <t>194</t>
  </si>
  <si>
    <t>194X</t>
  </si>
  <si>
    <t>407D02021</t>
  </si>
  <si>
    <t>407D03100</t>
  </si>
  <si>
    <t>195</t>
  </si>
  <si>
    <t>195X</t>
  </si>
  <si>
    <t>407D03101</t>
  </si>
  <si>
    <t>407D03110</t>
  </si>
  <si>
    <t>407D03111</t>
  </si>
  <si>
    <t>407D03200</t>
  </si>
  <si>
    <t>196</t>
  </si>
  <si>
    <t>196X</t>
  </si>
  <si>
    <t>407D03201</t>
  </si>
  <si>
    <t>407D03210</t>
  </si>
  <si>
    <t>407D03211</t>
  </si>
  <si>
    <t>407D05110</t>
  </si>
  <si>
    <t>407D05111</t>
  </si>
  <si>
    <t>407D05120</t>
  </si>
  <si>
    <t>407D05121</t>
  </si>
  <si>
    <t>407D06110</t>
  </si>
  <si>
    <t>197</t>
  </si>
  <si>
    <t>197X</t>
  </si>
  <si>
    <t>407D06111</t>
  </si>
  <si>
    <t>407D06120</t>
  </si>
  <si>
    <t>198</t>
  </si>
  <si>
    <t>198X</t>
  </si>
  <si>
    <t>407D06121</t>
  </si>
  <si>
    <t>407D07110</t>
  </si>
  <si>
    <t>493</t>
  </si>
  <si>
    <t>407D07111</t>
  </si>
  <si>
    <t>407D07120</t>
  </si>
  <si>
    <t>494</t>
  </si>
  <si>
    <t>407D07121</t>
  </si>
  <si>
    <t>407D1110</t>
  </si>
  <si>
    <t>199</t>
  </si>
  <si>
    <t>07M02</t>
  </si>
  <si>
    <t>199X</t>
  </si>
  <si>
    <t>407D1210</t>
  </si>
  <si>
    <t>200</t>
  </si>
  <si>
    <t>200X</t>
  </si>
  <si>
    <t>407D13010</t>
  </si>
  <si>
    <t>201</t>
  </si>
  <si>
    <t>201X</t>
  </si>
  <si>
    <t>407D13011</t>
  </si>
  <si>
    <t>407D15001</t>
  </si>
  <si>
    <t>407D15002</t>
  </si>
  <si>
    <t>407D15003</t>
  </si>
  <si>
    <t>407D15004</t>
  </si>
  <si>
    <t>407D16000</t>
  </si>
  <si>
    <t>202</t>
  </si>
  <si>
    <t>07M01</t>
  </si>
  <si>
    <t>202X</t>
  </si>
  <si>
    <t>407D17000</t>
  </si>
  <si>
    <t>203</t>
  </si>
  <si>
    <t>203X</t>
  </si>
  <si>
    <t>407D18000</t>
  </si>
  <si>
    <t>204</t>
  </si>
  <si>
    <t>07M03</t>
  </si>
  <si>
    <t>204X</t>
  </si>
  <si>
    <t>407D190</t>
  </si>
  <si>
    <t>205</t>
  </si>
  <si>
    <t>07M04</t>
  </si>
  <si>
    <t>205X</t>
  </si>
  <si>
    <t>407D191</t>
  </si>
  <si>
    <t>206</t>
  </si>
  <si>
    <t>206X</t>
  </si>
  <si>
    <t>407D200</t>
  </si>
  <si>
    <t>207</t>
  </si>
  <si>
    <t>207X</t>
  </si>
  <si>
    <t>407D201</t>
  </si>
  <si>
    <t>208</t>
  </si>
  <si>
    <t>208X</t>
  </si>
  <si>
    <t>408D010010</t>
  </si>
  <si>
    <t>408D010110</t>
  </si>
  <si>
    <t>408D010120</t>
  </si>
  <si>
    <t>08S61</t>
  </si>
  <si>
    <t>408D010130</t>
  </si>
  <si>
    <t>08S62</t>
  </si>
  <si>
    <t>408D010210</t>
  </si>
  <si>
    <t>408D010220</t>
  </si>
  <si>
    <t>408D010310</t>
  </si>
  <si>
    <t>408D011010</t>
  </si>
  <si>
    <t>408D011020</t>
  </si>
  <si>
    <t>408D011030</t>
  </si>
  <si>
    <t>408D011110</t>
  </si>
  <si>
    <t>408D011120</t>
  </si>
  <si>
    <t>408D011210</t>
  </si>
  <si>
    <t>408D012010</t>
  </si>
  <si>
    <t>408D012011</t>
  </si>
  <si>
    <t>408D012020</t>
  </si>
  <si>
    <t>408D012030</t>
  </si>
  <si>
    <t>408D012110</t>
  </si>
  <si>
    <t>408D012120</t>
  </si>
  <si>
    <t>408D012130</t>
  </si>
  <si>
    <t>408D012131</t>
  </si>
  <si>
    <t>408D012150</t>
  </si>
  <si>
    <t>408D012151</t>
  </si>
  <si>
    <t>408D030990</t>
  </si>
  <si>
    <t>408D031100</t>
  </si>
  <si>
    <t>408D031200</t>
  </si>
  <si>
    <t>408D031300</t>
  </si>
  <si>
    <t>08S94</t>
  </si>
  <si>
    <t>408D031310</t>
  </si>
  <si>
    <t>08S95</t>
  </si>
  <si>
    <t>408D031400</t>
  </si>
  <si>
    <t>408D031410</t>
  </si>
  <si>
    <t>408D04010</t>
  </si>
  <si>
    <t>217</t>
  </si>
  <si>
    <t>217X</t>
  </si>
  <si>
    <t>408D05100</t>
  </si>
  <si>
    <t>08S16</t>
  </si>
  <si>
    <t>408D05110</t>
  </si>
  <si>
    <t>08S14</t>
  </si>
  <si>
    <t>08S15</t>
  </si>
  <si>
    <t>408D05120</t>
  </si>
  <si>
    <t>408D05130</t>
  </si>
  <si>
    <t>408D051310</t>
  </si>
  <si>
    <t>08S18</t>
  </si>
  <si>
    <t>408D05140</t>
  </si>
  <si>
    <t>408D05150</t>
  </si>
  <si>
    <t>408D05160</t>
  </si>
  <si>
    <t>408D05170</t>
  </si>
  <si>
    <t>408D05180</t>
  </si>
  <si>
    <t>08S78</t>
  </si>
  <si>
    <t>408D05190</t>
  </si>
  <si>
    <t>408D05200</t>
  </si>
  <si>
    <t>213</t>
  </si>
  <si>
    <t>213X</t>
  </si>
  <si>
    <t>408D052098</t>
  </si>
  <si>
    <t>491</t>
  </si>
  <si>
    <t>491X</t>
  </si>
  <si>
    <t>408D052110</t>
  </si>
  <si>
    <t>408D052220</t>
  </si>
  <si>
    <t>408D053110</t>
  </si>
  <si>
    <t>408D053220</t>
  </si>
  <si>
    <t>408D053330</t>
  </si>
  <si>
    <t>216</t>
  </si>
  <si>
    <t>216X</t>
  </si>
  <si>
    <t>212</t>
  </si>
  <si>
    <t>408D10240</t>
  </si>
  <si>
    <t>408D12100</t>
  </si>
  <si>
    <t>221</t>
  </si>
  <si>
    <t>221X</t>
  </si>
  <si>
    <t>408D12110</t>
  </si>
  <si>
    <t>408D12130</t>
  </si>
  <si>
    <t>408D12210</t>
  </si>
  <si>
    <t>222</t>
  </si>
  <si>
    <t>222X</t>
  </si>
  <si>
    <t>408D12220</t>
  </si>
  <si>
    <t>408D12230</t>
  </si>
  <si>
    <t>408D151010</t>
  </si>
  <si>
    <t>218</t>
  </si>
  <si>
    <t>218X</t>
  </si>
  <si>
    <t>408D151020</t>
  </si>
  <si>
    <t>408D151030</t>
  </si>
  <si>
    <t>408D151040</t>
  </si>
  <si>
    <t>408D151050</t>
  </si>
  <si>
    <t>408D151060</t>
  </si>
  <si>
    <t>408D151070</t>
  </si>
  <si>
    <t>408D151080</t>
  </si>
  <si>
    <t>408D151090</t>
  </si>
  <si>
    <t>408D151100</t>
  </si>
  <si>
    <t>408D151110</t>
  </si>
  <si>
    <t>408D151120</t>
  </si>
  <si>
    <t>408D152010</t>
  </si>
  <si>
    <t>219</t>
  </si>
  <si>
    <t>219X</t>
  </si>
  <si>
    <t>408D152020</t>
  </si>
  <si>
    <t>408D152030</t>
  </si>
  <si>
    <t>408D152040</t>
  </si>
  <si>
    <t>408D152050</t>
  </si>
  <si>
    <t>408D152060</t>
  </si>
  <si>
    <t>408D152070</t>
  </si>
  <si>
    <t>408D152080</t>
  </si>
  <si>
    <t>408D152090</t>
  </si>
  <si>
    <t>408D152100</t>
  </si>
  <si>
    <t>408D152110</t>
  </si>
  <si>
    <t>408D152120</t>
  </si>
  <si>
    <t>408D180110</t>
  </si>
  <si>
    <t>220</t>
  </si>
  <si>
    <t>220X</t>
  </si>
  <si>
    <t>408D180210</t>
  </si>
  <si>
    <t>408D180310</t>
  </si>
  <si>
    <t>408D180410</t>
  </si>
  <si>
    <t>408D180510</t>
  </si>
  <si>
    <t>408D180610</t>
  </si>
  <si>
    <t>408D180710</t>
  </si>
  <si>
    <t>408D180810</t>
  </si>
  <si>
    <t>408D180910</t>
  </si>
  <si>
    <t>408D181010</t>
  </si>
  <si>
    <t>408D181110</t>
  </si>
  <si>
    <t>408D181210</t>
  </si>
  <si>
    <t>408D221010</t>
  </si>
  <si>
    <t>233</t>
  </si>
  <si>
    <t>233X</t>
  </si>
  <si>
    <t>408D221020</t>
  </si>
  <si>
    <t>234</t>
  </si>
  <si>
    <t>234X</t>
  </si>
  <si>
    <t>408D23100</t>
  </si>
  <si>
    <t>225</t>
  </si>
  <si>
    <t>225X</t>
  </si>
  <si>
    <t>408D23110</t>
  </si>
  <si>
    <t>408D23120</t>
  </si>
  <si>
    <t>408D23130</t>
  </si>
  <si>
    <t>408D239930</t>
  </si>
  <si>
    <t>223</t>
  </si>
  <si>
    <t>223X</t>
  </si>
  <si>
    <t>408D239940</t>
  </si>
  <si>
    <t>408D239950</t>
  </si>
  <si>
    <t>408D239960</t>
  </si>
  <si>
    <t>408D239970</t>
  </si>
  <si>
    <t>408D239980</t>
  </si>
  <si>
    <t>408D239990</t>
  </si>
  <si>
    <t>224</t>
  </si>
  <si>
    <t>408D241010</t>
  </si>
  <si>
    <t>228</t>
  </si>
  <si>
    <t>228X</t>
  </si>
  <si>
    <t>408D241020</t>
  </si>
  <si>
    <t>408D241030</t>
  </si>
  <si>
    <t>408D241040</t>
  </si>
  <si>
    <t>08S46</t>
  </si>
  <si>
    <t>408D242000</t>
  </si>
  <si>
    <t>229</t>
  </si>
  <si>
    <t>229X</t>
  </si>
  <si>
    <t>408D242010</t>
  </si>
  <si>
    <t>408D242020</t>
  </si>
  <si>
    <t>408D242030</t>
  </si>
  <si>
    <t>408D272000</t>
  </si>
  <si>
    <t>226</t>
  </si>
  <si>
    <t>226X</t>
  </si>
  <si>
    <t>408D272010</t>
  </si>
  <si>
    <t>408D272020</t>
  </si>
  <si>
    <t>408D272030</t>
  </si>
  <si>
    <t>408D272040</t>
  </si>
  <si>
    <t>408D272050</t>
  </si>
  <si>
    <t>408D272060</t>
  </si>
  <si>
    <t>408D273000</t>
  </si>
  <si>
    <t>227</t>
  </si>
  <si>
    <t>227X</t>
  </si>
  <si>
    <t>408D282000</t>
  </si>
  <si>
    <t>230</t>
  </si>
  <si>
    <t>230X</t>
  </si>
  <si>
    <t>408D28201</t>
  </si>
  <si>
    <t>408D284000</t>
  </si>
  <si>
    <t>231</t>
  </si>
  <si>
    <t>231X</t>
  </si>
  <si>
    <t>408D3010</t>
  </si>
  <si>
    <t>232</t>
  </si>
  <si>
    <t>232X</t>
  </si>
  <si>
    <t>408D3030</t>
  </si>
  <si>
    <t>408D3040</t>
  </si>
  <si>
    <t>408D33</t>
  </si>
  <si>
    <t>235</t>
  </si>
  <si>
    <t>08M01</t>
  </si>
  <si>
    <t>235X</t>
  </si>
  <si>
    <t>408D34</t>
  </si>
  <si>
    <t>236</t>
  </si>
  <si>
    <t>08M02</t>
  </si>
  <si>
    <t>236X</t>
  </si>
  <si>
    <t>408D35</t>
  </si>
  <si>
    <t>237</t>
  </si>
  <si>
    <t>08M03</t>
  </si>
  <si>
    <t>237X</t>
  </si>
  <si>
    <t>408D36</t>
  </si>
  <si>
    <t>238</t>
  </si>
  <si>
    <t>08M04</t>
  </si>
  <si>
    <t>238X</t>
  </si>
  <si>
    <t>408D37</t>
  </si>
  <si>
    <t>239</t>
  </si>
  <si>
    <t>08M05</t>
  </si>
  <si>
    <t>239X</t>
  </si>
  <si>
    <t>408D38</t>
  </si>
  <si>
    <t>08M20</t>
  </si>
  <si>
    <t>408D39</t>
  </si>
  <si>
    <t>08M21</t>
  </si>
  <si>
    <t>408D40</t>
  </si>
  <si>
    <t>408D41</t>
  </si>
  <si>
    <t>08M22</t>
  </si>
  <si>
    <t>408D42</t>
  </si>
  <si>
    <t>08M23</t>
  </si>
  <si>
    <t>408D43</t>
  </si>
  <si>
    <t>408D44</t>
  </si>
  <si>
    <t>08M24</t>
  </si>
  <si>
    <t>408D45</t>
  </si>
  <si>
    <t>408D47</t>
  </si>
  <si>
    <t>243</t>
  </si>
  <si>
    <t>08M08</t>
  </si>
  <si>
    <t>243X</t>
  </si>
  <si>
    <t>408D48</t>
  </si>
  <si>
    <t>244</t>
  </si>
  <si>
    <t>08M09</t>
  </si>
  <si>
    <t>244X</t>
  </si>
  <si>
    <t>408D49</t>
  </si>
  <si>
    <t>245</t>
  </si>
  <si>
    <t>245X</t>
  </si>
  <si>
    <t>408D51</t>
  </si>
  <si>
    <t>247</t>
  </si>
  <si>
    <t>08M11</t>
  </si>
  <si>
    <t>247X</t>
  </si>
  <si>
    <t>408D52</t>
  </si>
  <si>
    <t>248</t>
  </si>
  <si>
    <t>08M12</t>
  </si>
  <si>
    <t>248X</t>
  </si>
  <si>
    <t>408D53</t>
  </si>
  <si>
    <t>249</t>
  </si>
  <si>
    <t>08M13</t>
  </si>
  <si>
    <t>249X</t>
  </si>
  <si>
    <t>408D55</t>
  </si>
  <si>
    <t>250</t>
  </si>
  <si>
    <t>08M14</t>
  </si>
  <si>
    <t>250X</t>
  </si>
  <si>
    <t>408D56</t>
  </si>
  <si>
    <t>251</t>
  </si>
  <si>
    <t>251X</t>
  </si>
  <si>
    <t>408D57</t>
  </si>
  <si>
    <t>252</t>
  </si>
  <si>
    <t>252X</t>
  </si>
  <si>
    <t>408D59</t>
  </si>
  <si>
    <t>253</t>
  </si>
  <si>
    <t>08M15</t>
  </si>
  <si>
    <t>253X</t>
  </si>
  <si>
    <t>408D60</t>
  </si>
  <si>
    <t>254</t>
  </si>
  <si>
    <t>254X</t>
  </si>
  <si>
    <t>408D62</t>
  </si>
  <si>
    <t>255</t>
  </si>
  <si>
    <t>255X</t>
  </si>
  <si>
    <t>408D63</t>
  </si>
  <si>
    <t>256</t>
  </si>
  <si>
    <t>256X</t>
  </si>
  <si>
    <t>409D04100</t>
  </si>
  <si>
    <t>263</t>
  </si>
  <si>
    <t>09M01</t>
  </si>
  <si>
    <t>263X</t>
  </si>
  <si>
    <t>409D04110</t>
  </si>
  <si>
    <t>09M02</t>
  </si>
  <si>
    <t>409D04200</t>
  </si>
  <si>
    <t>264</t>
  </si>
  <si>
    <t>264X</t>
  </si>
  <si>
    <t>409D04210</t>
  </si>
  <si>
    <t>409D04220</t>
  </si>
  <si>
    <t>268</t>
  </si>
  <si>
    <t>268X</t>
  </si>
  <si>
    <t>409D043110</t>
  </si>
  <si>
    <t>265</t>
  </si>
  <si>
    <t>265X</t>
  </si>
  <si>
    <t>409D043210</t>
  </si>
  <si>
    <t>266</t>
  </si>
  <si>
    <t>266X</t>
  </si>
  <si>
    <t>409D12100</t>
  </si>
  <si>
    <t>267</t>
  </si>
  <si>
    <t>267X</t>
  </si>
  <si>
    <t>409D1211</t>
  </si>
  <si>
    <t>409D13110</t>
  </si>
  <si>
    <t>269</t>
  </si>
  <si>
    <t>269X</t>
  </si>
  <si>
    <t>409D1312</t>
  </si>
  <si>
    <t>409D13210</t>
  </si>
  <si>
    <t>270</t>
  </si>
  <si>
    <t>270X</t>
  </si>
  <si>
    <t>409D1322</t>
  </si>
  <si>
    <t>409D15</t>
  </si>
  <si>
    <t>271</t>
  </si>
  <si>
    <t>271X</t>
  </si>
  <si>
    <t>409D161</t>
  </si>
  <si>
    <t>272</t>
  </si>
  <si>
    <t>09M03</t>
  </si>
  <si>
    <t>272X</t>
  </si>
  <si>
    <t>409D162</t>
  </si>
  <si>
    <t>09M99</t>
  </si>
  <si>
    <t>09X02</t>
  </si>
  <si>
    <t>09X03</t>
  </si>
  <si>
    <t>409D171</t>
  </si>
  <si>
    <t>273</t>
  </si>
  <si>
    <t>273X</t>
  </si>
  <si>
    <t>409D172</t>
  </si>
  <si>
    <t>409D2111</t>
  </si>
  <si>
    <t>277</t>
  </si>
  <si>
    <t>277X</t>
  </si>
  <si>
    <t>409D2112</t>
  </si>
  <si>
    <t>09M06</t>
  </si>
  <si>
    <t>409D2113</t>
  </si>
  <si>
    <t>09M07</t>
  </si>
  <si>
    <t>09X05</t>
  </si>
  <si>
    <t>409D220</t>
  </si>
  <si>
    <t>278</t>
  </si>
  <si>
    <t>278X</t>
  </si>
  <si>
    <t>409D221</t>
  </si>
  <si>
    <t>409D222</t>
  </si>
  <si>
    <t>409D230</t>
  </si>
  <si>
    <t>279</t>
  </si>
  <si>
    <t>279X</t>
  </si>
  <si>
    <t>409D231</t>
  </si>
  <si>
    <t>409D232</t>
  </si>
  <si>
    <t>409D261</t>
  </si>
  <si>
    <t>280</t>
  </si>
  <si>
    <t>280X</t>
  </si>
  <si>
    <t>409D262</t>
  </si>
  <si>
    <t>281</t>
  </si>
  <si>
    <t>281X</t>
  </si>
  <si>
    <t>409D28</t>
  </si>
  <si>
    <t>282</t>
  </si>
  <si>
    <t>282X</t>
  </si>
  <si>
    <t>409D29</t>
  </si>
  <si>
    <t>283</t>
  </si>
  <si>
    <t>283X</t>
  </si>
  <si>
    <t>409D30</t>
  </si>
  <si>
    <t>284</t>
  </si>
  <si>
    <t>284X</t>
  </si>
  <si>
    <t>409D500010</t>
  </si>
  <si>
    <t>502</t>
  </si>
  <si>
    <t>502X</t>
  </si>
  <si>
    <t>409D500020</t>
  </si>
  <si>
    <t>409D500100</t>
  </si>
  <si>
    <t>409D500120</t>
  </si>
  <si>
    <t>409D501110</t>
  </si>
  <si>
    <t>257</t>
  </si>
  <si>
    <t>257X</t>
  </si>
  <si>
    <t>409D501200</t>
  </si>
  <si>
    <t>258</t>
  </si>
  <si>
    <t>258X</t>
  </si>
  <si>
    <t>409D502110</t>
  </si>
  <si>
    <t>259</t>
  </si>
  <si>
    <t>259X</t>
  </si>
  <si>
    <t>409D502120</t>
  </si>
  <si>
    <t>409D502210</t>
  </si>
  <si>
    <t>260</t>
  </si>
  <si>
    <t>260X</t>
  </si>
  <si>
    <t>409D502220</t>
  </si>
  <si>
    <t>409D502320</t>
  </si>
  <si>
    <t>261</t>
  </si>
  <si>
    <t>-30X01</t>
  </si>
  <si>
    <t>261X</t>
  </si>
  <si>
    <t>409D502330</t>
  </si>
  <si>
    <t>409D502340</t>
  </si>
  <si>
    <t>409D511110</t>
  </si>
  <si>
    <t>262</t>
  </si>
  <si>
    <t>262X</t>
  </si>
  <si>
    <t>409D512010</t>
  </si>
  <si>
    <t>509</t>
  </si>
  <si>
    <t>509X</t>
  </si>
  <si>
    <t>409D518</t>
  </si>
  <si>
    <t>274</t>
  </si>
  <si>
    <t>30M04</t>
  </si>
  <si>
    <t>274X</t>
  </si>
  <si>
    <t>409D519</t>
  </si>
  <si>
    <t>275</t>
  </si>
  <si>
    <t>275X</t>
  </si>
  <si>
    <t>409D520</t>
  </si>
  <si>
    <t>276</t>
  </si>
  <si>
    <t>276X</t>
  </si>
  <si>
    <t>410D0110</t>
  </si>
  <si>
    <t>285</t>
  </si>
  <si>
    <t>285X</t>
  </si>
  <si>
    <t>410D02200</t>
  </si>
  <si>
    <t>286</t>
  </si>
  <si>
    <t>286X</t>
  </si>
  <si>
    <t>410D02210</t>
  </si>
  <si>
    <t>410D040110</t>
  </si>
  <si>
    <t>410D040120</t>
  </si>
  <si>
    <t>410D05110</t>
  </si>
  <si>
    <t>289</t>
  </si>
  <si>
    <t>289X</t>
  </si>
  <si>
    <t>410D05210</t>
  </si>
  <si>
    <t>410D0610</t>
  </si>
  <si>
    <t>290</t>
  </si>
  <si>
    <t>290X</t>
  </si>
  <si>
    <t>410D081100</t>
  </si>
  <si>
    <t>292</t>
  </si>
  <si>
    <t>292X</t>
  </si>
  <si>
    <t>410D082100</t>
  </si>
  <si>
    <t>293</t>
  </si>
  <si>
    <t>293X</t>
  </si>
  <si>
    <t>410D09110</t>
  </si>
  <si>
    <t>339</t>
  </si>
  <si>
    <t>339X</t>
  </si>
  <si>
    <t>410D09210</t>
  </si>
  <si>
    <t>340</t>
  </si>
  <si>
    <t>340X</t>
  </si>
  <si>
    <t>10M01</t>
  </si>
  <si>
    <t>&gt;13148</t>
  </si>
  <si>
    <t>410D1102</t>
  </si>
  <si>
    <t>295</t>
  </si>
  <si>
    <t>295X</t>
  </si>
  <si>
    <t>410D121</t>
  </si>
  <si>
    <t>296</t>
  </si>
  <si>
    <t>10M02</t>
  </si>
  <si>
    <t>296X</t>
  </si>
  <si>
    <t>410D122</t>
  </si>
  <si>
    <t>297</t>
  </si>
  <si>
    <t>297X</t>
  </si>
  <si>
    <t>410D123</t>
  </si>
  <si>
    <t>298</t>
  </si>
  <si>
    <t>298X</t>
  </si>
  <si>
    <t>410D15</t>
  </si>
  <si>
    <t>299</t>
  </si>
  <si>
    <t>10M03</t>
  </si>
  <si>
    <t>299X</t>
  </si>
  <si>
    <t>410D160</t>
  </si>
  <si>
    <t>300</t>
  </si>
  <si>
    <t>300X</t>
  </si>
  <si>
    <t>410D161</t>
  </si>
  <si>
    <t>301</t>
  </si>
  <si>
    <t>301X</t>
  </si>
  <si>
    <t>411D0210</t>
  </si>
  <si>
    <t>303</t>
  </si>
  <si>
    <t>11M03</t>
  </si>
  <si>
    <t>303X</t>
  </si>
  <si>
    <t>411D0310</t>
  </si>
  <si>
    <t>304</t>
  </si>
  <si>
    <t>304X</t>
  </si>
  <si>
    <t>411D0320</t>
  </si>
  <si>
    <t>305</t>
  </si>
  <si>
    <t>305X</t>
  </si>
  <si>
    <t>411D032100</t>
  </si>
  <si>
    <t>411D0330</t>
  </si>
  <si>
    <t>411D0340</t>
  </si>
  <si>
    <t>411D0510</t>
  </si>
  <si>
    <t>308</t>
  </si>
  <si>
    <t>308X</t>
  </si>
  <si>
    <t>411D0520</t>
  </si>
  <si>
    <t>309</t>
  </si>
  <si>
    <t>309X</t>
  </si>
  <si>
    <t>411D0910</t>
  </si>
  <si>
    <t>310</t>
  </si>
  <si>
    <t>310X</t>
  </si>
  <si>
    <t>411D0920</t>
  </si>
  <si>
    <t>311</t>
  </si>
  <si>
    <t>311X</t>
  </si>
  <si>
    <t>411D11110</t>
  </si>
  <si>
    <t>312</t>
  </si>
  <si>
    <t>312X</t>
  </si>
  <si>
    <t>411D11120</t>
  </si>
  <si>
    <t>313</t>
  </si>
  <si>
    <t>313X</t>
  </si>
  <si>
    <t>411D11310</t>
  </si>
  <si>
    <t>314</t>
  </si>
  <si>
    <t>314X</t>
  </si>
  <si>
    <t>411D14100</t>
  </si>
  <si>
    <t>315</t>
  </si>
  <si>
    <t>315X</t>
  </si>
  <si>
    <t>411D14110</t>
  </si>
  <si>
    <t>411D14120</t>
  </si>
  <si>
    <t>411D169610</t>
  </si>
  <si>
    <t>334</t>
  </si>
  <si>
    <t>334X</t>
  </si>
  <si>
    <t>411D169620</t>
  </si>
  <si>
    <t>335</t>
  </si>
  <si>
    <t>335X</t>
  </si>
  <si>
    <t>411D169710</t>
  </si>
  <si>
    <t>336</t>
  </si>
  <si>
    <t>336X</t>
  </si>
  <si>
    <t>411D169720</t>
  </si>
  <si>
    <t>337</t>
  </si>
  <si>
    <t>337X</t>
  </si>
  <si>
    <t>411D17000</t>
  </si>
  <si>
    <t>316</t>
  </si>
  <si>
    <t>11M01</t>
  </si>
  <si>
    <t>316X</t>
  </si>
  <si>
    <t>411D17010</t>
  </si>
  <si>
    <t>318</t>
  </si>
  <si>
    <t>318X</t>
  </si>
  <si>
    <t>411D18</t>
  </si>
  <si>
    <t>319</t>
  </si>
  <si>
    <t>319X</t>
  </si>
  <si>
    <t>411D191</t>
  </si>
  <si>
    <t>320</t>
  </si>
  <si>
    <t>11M04</t>
  </si>
  <si>
    <t>320X</t>
  </si>
  <si>
    <t>411D192</t>
  </si>
  <si>
    <t>321</t>
  </si>
  <si>
    <t>321X</t>
  </si>
  <si>
    <t>411D193</t>
  </si>
  <si>
    <t>322</t>
  </si>
  <si>
    <t>322X</t>
  </si>
  <si>
    <t>411D2210</t>
  </si>
  <si>
    <t>323</t>
  </si>
  <si>
    <t>11M05</t>
  </si>
  <si>
    <t>323X</t>
  </si>
  <si>
    <t>411D2211</t>
  </si>
  <si>
    <t>411D2320</t>
  </si>
  <si>
    <t>324</t>
  </si>
  <si>
    <t>324X</t>
  </si>
  <si>
    <t>411D241</t>
  </si>
  <si>
    <t>325</t>
  </si>
  <si>
    <t>11M06</t>
  </si>
  <si>
    <t>325X</t>
  </si>
  <si>
    <t>411D242</t>
  </si>
  <si>
    <t>326</t>
  </si>
  <si>
    <t>326X</t>
  </si>
  <si>
    <t>411D243</t>
  </si>
  <si>
    <t>327</t>
  </si>
  <si>
    <t>327X</t>
  </si>
  <si>
    <t>411D273</t>
  </si>
  <si>
    <t>11M07</t>
  </si>
  <si>
    <t>411D2910</t>
  </si>
  <si>
    <t>317</t>
  </si>
  <si>
    <t>317X</t>
  </si>
  <si>
    <t>411D292</t>
  </si>
  <si>
    <t>411D32</t>
  </si>
  <si>
    <t>331</t>
  </si>
  <si>
    <t>331X</t>
  </si>
  <si>
    <t>411D33</t>
  </si>
  <si>
    <t>332</t>
  </si>
  <si>
    <t>332X</t>
  </si>
  <si>
    <t>411D34</t>
  </si>
  <si>
    <t>333</t>
  </si>
  <si>
    <t>333X</t>
  </si>
  <si>
    <t>412D0110</t>
  </si>
  <si>
    <t>412D0120</t>
  </si>
  <si>
    <t>412D0310</t>
  </si>
  <si>
    <t>341</t>
  </si>
  <si>
    <t>341X</t>
  </si>
  <si>
    <t>412D0410</t>
  </si>
  <si>
    <t>338</t>
  </si>
  <si>
    <t>338X</t>
  </si>
  <si>
    <t>412D06210</t>
  </si>
  <si>
    <t>412D06410</t>
  </si>
  <si>
    <t>412D08010</t>
  </si>
  <si>
    <t>412D08020</t>
  </si>
  <si>
    <t>412D09210</t>
  </si>
  <si>
    <t>412D11100</t>
  </si>
  <si>
    <t>344</t>
  </si>
  <si>
    <t>344X</t>
  </si>
  <si>
    <t>412D11110</t>
  </si>
  <si>
    <t>412D11210</t>
  </si>
  <si>
    <t>345</t>
  </si>
  <si>
    <t>345X</t>
  </si>
  <si>
    <t>412D120001</t>
  </si>
  <si>
    <t>412D120002</t>
  </si>
  <si>
    <t>412D13</t>
  </si>
  <si>
    <t>346</t>
  </si>
  <si>
    <t>346X</t>
  </si>
  <si>
    <t>412D14</t>
  </si>
  <si>
    <t>347</t>
  </si>
  <si>
    <t>347X</t>
  </si>
  <si>
    <t>412D15</t>
  </si>
  <si>
    <t>348</t>
  </si>
  <si>
    <t>12M02</t>
  </si>
  <si>
    <t>348X</t>
  </si>
  <si>
    <t>412D16</t>
  </si>
  <si>
    <t>349</t>
  </si>
  <si>
    <t>349X</t>
  </si>
  <si>
    <t>412D17</t>
  </si>
  <si>
    <t>350</t>
  </si>
  <si>
    <t>12M03</t>
  </si>
  <si>
    <t>350X</t>
  </si>
  <si>
    <t>412D1811</t>
  </si>
  <si>
    <t>351</t>
  </si>
  <si>
    <t>351X</t>
  </si>
  <si>
    <t>412D90110</t>
  </si>
  <si>
    <t>412D90120</t>
  </si>
  <si>
    <t>412D90310</t>
  </si>
  <si>
    <t>412D99</t>
  </si>
  <si>
    <t>352</t>
  </si>
  <si>
    <t>352X</t>
  </si>
  <si>
    <t>413D0110</t>
  </si>
  <si>
    <t>353</t>
  </si>
  <si>
    <t>353X</t>
  </si>
  <si>
    <t>413D0210</t>
  </si>
  <si>
    <t>357</t>
  </si>
  <si>
    <t>357X</t>
  </si>
  <si>
    <t>413D0310</t>
  </si>
  <si>
    <t>354</t>
  </si>
  <si>
    <t>354X</t>
  </si>
  <si>
    <t>413D0320</t>
  </si>
  <si>
    <t>355</t>
  </si>
  <si>
    <t>355X</t>
  </si>
  <si>
    <t>413D0510</t>
  </si>
  <si>
    <t>358</t>
  </si>
  <si>
    <t>358X</t>
  </si>
  <si>
    <t>359</t>
  </si>
  <si>
    <t>413D0710</t>
  </si>
  <si>
    <t>356</t>
  </si>
  <si>
    <t>356X</t>
  </si>
  <si>
    <t>413D0810</t>
  </si>
  <si>
    <t>361</t>
  </si>
  <si>
    <t>361X</t>
  </si>
  <si>
    <t>413D0910</t>
  </si>
  <si>
    <t>360</t>
  </si>
  <si>
    <t>360X</t>
  </si>
  <si>
    <t>413D1010</t>
  </si>
  <si>
    <t>363</t>
  </si>
  <si>
    <t>13M01</t>
  </si>
  <si>
    <t>363X</t>
  </si>
  <si>
    <t>413D1110</t>
  </si>
  <si>
    <t>364</t>
  </si>
  <si>
    <t>364X</t>
  </si>
  <si>
    <t>413D1210</t>
  </si>
  <si>
    <t>362</t>
  </si>
  <si>
    <t>362X</t>
  </si>
  <si>
    <t>413D13010</t>
  </si>
  <si>
    <t>365</t>
  </si>
  <si>
    <t>365X</t>
  </si>
  <si>
    <t>413D150</t>
  </si>
  <si>
    <t>366</t>
  </si>
  <si>
    <t>366X</t>
  </si>
  <si>
    <t>413D151</t>
  </si>
  <si>
    <t>367</t>
  </si>
  <si>
    <t>367X</t>
  </si>
  <si>
    <t>413D16</t>
  </si>
  <si>
    <t>368</t>
  </si>
  <si>
    <t>13M03</t>
  </si>
  <si>
    <t>368X</t>
  </si>
  <si>
    <t>413D17</t>
  </si>
  <si>
    <t>369</t>
  </si>
  <si>
    <t>369X</t>
  </si>
  <si>
    <t>414D01110</t>
  </si>
  <si>
    <t>468</t>
  </si>
  <si>
    <t>99S90</t>
  </si>
  <si>
    <t>468X</t>
  </si>
  <si>
    <t>414D02210</t>
  </si>
  <si>
    <t>414D1210</t>
  </si>
  <si>
    <t>414D131</t>
  </si>
  <si>
    <t>376</t>
  </si>
  <si>
    <t>376X</t>
  </si>
  <si>
    <t>414D132</t>
  </si>
  <si>
    <t>14X32</t>
  </si>
  <si>
    <t>414D34</t>
  </si>
  <si>
    <t>414D350</t>
  </si>
  <si>
    <t>379</t>
  </si>
  <si>
    <t>14M04</t>
  </si>
  <si>
    <t>379X</t>
  </si>
  <si>
    <t>414D351</t>
  </si>
  <si>
    <t>382</t>
  </si>
  <si>
    <t>14M06</t>
  </si>
  <si>
    <t>382X</t>
  </si>
  <si>
    <t>414D3700</t>
  </si>
  <si>
    <t>14X10</t>
  </si>
  <si>
    <t>414D371</t>
  </si>
  <si>
    <t>392</t>
  </si>
  <si>
    <t>393</t>
  </si>
  <si>
    <t>416D0310</t>
  </si>
  <si>
    <t>394</t>
  </si>
  <si>
    <t>394X</t>
  </si>
  <si>
    <t>416D051</t>
  </si>
  <si>
    <t>395</t>
  </si>
  <si>
    <t>16M01</t>
  </si>
  <si>
    <t>395X</t>
  </si>
  <si>
    <t>416D052</t>
  </si>
  <si>
    <t>396</t>
  </si>
  <si>
    <t>396X</t>
  </si>
  <si>
    <t>416D06</t>
  </si>
  <si>
    <t>397</t>
  </si>
  <si>
    <t>16M02</t>
  </si>
  <si>
    <t>397X</t>
  </si>
  <si>
    <t>416D07</t>
  </si>
  <si>
    <t>398</t>
  </si>
  <si>
    <t>398X</t>
  </si>
  <si>
    <t>416D08</t>
  </si>
  <si>
    <t>399</t>
  </si>
  <si>
    <t>399X</t>
  </si>
  <si>
    <t>417D030000</t>
  </si>
  <si>
    <t>400</t>
  </si>
  <si>
    <t>400X</t>
  </si>
  <si>
    <t>417D030002</t>
  </si>
  <si>
    <t>17M02</t>
  </si>
  <si>
    <t>417D030012</t>
  </si>
  <si>
    <t>473</t>
  </si>
  <si>
    <t>473X</t>
  </si>
  <si>
    <t>417D030014</t>
  </si>
  <si>
    <t>405</t>
  </si>
  <si>
    <t>405X</t>
  </si>
  <si>
    <t>417D0410</t>
  </si>
  <si>
    <t>401</t>
  </si>
  <si>
    <t>401X</t>
  </si>
  <si>
    <t>417D0420</t>
  </si>
  <si>
    <t>402</t>
  </si>
  <si>
    <t>402X</t>
  </si>
  <si>
    <t>417D06</t>
  </si>
  <si>
    <t>403</t>
  </si>
  <si>
    <t>403X</t>
  </si>
  <si>
    <t>417D07</t>
  </si>
  <si>
    <t>404</t>
  </si>
  <si>
    <t>404X</t>
  </si>
  <si>
    <t>417D08110</t>
  </si>
  <si>
    <t>406</t>
  </si>
  <si>
    <t>17M05</t>
  </si>
  <si>
    <t>406X</t>
  </si>
  <si>
    <t>417D08120</t>
  </si>
  <si>
    <t>17M06</t>
  </si>
  <si>
    <t>417D08210</t>
  </si>
  <si>
    <t>407</t>
  </si>
  <si>
    <t>407X</t>
  </si>
  <si>
    <t>417D08220</t>
  </si>
  <si>
    <t>417D1010</t>
  </si>
  <si>
    <t>408</t>
  </si>
  <si>
    <t>408X</t>
  </si>
  <si>
    <t>417D1020</t>
  </si>
  <si>
    <t>417D111003</t>
  </si>
  <si>
    <t>417D143</t>
  </si>
  <si>
    <t>417D170</t>
  </si>
  <si>
    <t>413</t>
  </si>
  <si>
    <t>413X</t>
  </si>
  <si>
    <t>417D171</t>
  </si>
  <si>
    <t>414</t>
  </si>
  <si>
    <t>414X</t>
  </si>
  <si>
    <t>418D0110</t>
  </si>
  <si>
    <t>418D021</t>
  </si>
  <si>
    <t>18M01</t>
  </si>
  <si>
    <t>418D022</t>
  </si>
  <si>
    <t>418D04</t>
  </si>
  <si>
    <t>418</t>
  </si>
  <si>
    <t>18M02</t>
  </si>
  <si>
    <t>418X</t>
  </si>
  <si>
    <t>418D052</t>
  </si>
  <si>
    <t>419</t>
  </si>
  <si>
    <t>18M03</t>
  </si>
  <si>
    <t>419X</t>
  </si>
  <si>
    <t>418D06</t>
  </si>
  <si>
    <t>420</t>
  </si>
  <si>
    <t>420X</t>
  </si>
  <si>
    <t>418D07</t>
  </si>
  <si>
    <t>421</t>
  </si>
  <si>
    <t>18M04</t>
  </si>
  <si>
    <t>421X</t>
  </si>
  <si>
    <t>418D081</t>
  </si>
  <si>
    <t>422</t>
  </si>
  <si>
    <t>422X</t>
  </si>
  <si>
    <t>418D082</t>
  </si>
  <si>
    <t>418D09</t>
  </si>
  <si>
    <t>423</t>
  </si>
  <si>
    <t>423X</t>
  </si>
  <si>
    <t>419D011000</t>
  </si>
  <si>
    <t>419D03000</t>
  </si>
  <si>
    <t>19M01</t>
  </si>
  <si>
    <t>&gt;21914</t>
  </si>
  <si>
    <t>419D03001</t>
  </si>
  <si>
    <t>419D03002</t>
  </si>
  <si>
    <t>19M02</t>
  </si>
  <si>
    <t>419D03004</t>
  </si>
  <si>
    <t>419D04000</t>
  </si>
  <si>
    <t>19M03</t>
  </si>
  <si>
    <t>419D04001</t>
  </si>
  <si>
    <t>19M04</t>
  </si>
  <si>
    <t>419D04002</t>
  </si>
  <si>
    <t>19M05</t>
  </si>
  <si>
    <t>419D04003</t>
  </si>
  <si>
    <t>19M06</t>
  </si>
  <si>
    <t>419D05</t>
  </si>
  <si>
    <t>19M07</t>
  </si>
  <si>
    <t>419D06001</t>
  </si>
  <si>
    <t>19M08</t>
  </si>
  <si>
    <t>419D06002</t>
  </si>
  <si>
    <t>419D07000</t>
  </si>
  <si>
    <t>19M10</t>
  </si>
  <si>
    <t>419D07001</t>
  </si>
  <si>
    <t>&gt;10957</t>
  </si>
  <si>
    <t>419D07002</t>
  </si>
  <si>
    <t>419D07020</t>
  </si>
  <si>
    <t>19M11</t>
  </si>
  <si>
    <t>419D07021</t>
  </si>
  <si>
    <t>19M12</t>
  </si>
  <si>
    <t>419D07022</t>
  </si>
  <si>
    <t>19M13</t>
  </si>
  <si>
    <t>419D09012</t>
  </si>
  <si>
    <t>19M20</t>
  </si>
  <si>
    <t>19X01</t>
  </si>
  <si>
    <t>419D09021</t>
  </si>
  <si>
    <t>419D09023</t>
  </si>
  <si>
    <t>419D10000</t>
  </si>
  <si>
    <t>19M30</t>
  </si>
  <si>
    <t>419D10001</t>
  </si>
  <si>
    <t>19M31</t>
  </si>
  <si>
    <t>419D10002</t>
  </si>
  <si>
    <t>19M33</t>
  </si>
  <si>
    <t>419D11000</t>
  </si>
  <si>
    <t>19M32</t>
  </si>
  <si>
    <t>419D99990</t>
  </si>
  <si>
    <t>19M98</t>
  </si>
  <si>
    <t>419D99999</t>
  </si>
  <si>
    <t>421D0111</t>
  </si>
  <si>
    <t>447</t>
  </si>
  <si>
    <t>21M02</t>
  </si>
  <si>
    <t>447X</t>
  </si>
  <si>
    <t>421D0112</t>
  </si>
  <si>
    <t>21M03</t>
  </si>
  <si>
    <t>21X06</t>
  </si>
  <si>
    <t>421D0121</t>
  </si>
  <si>
    <t>448</t>
  </si>
  <si>
    <t>448X</t>
  </si>
  <si>
    <t>421D0122</t>
  </si>
  <si>
    <t>421D02100</t>
  </si>
  <si>
    <t>442</t>
  </si>
  <si>
    <t>21X05</t>
  </si>
  <si>
    <t>442X</t>
  </si>
  <si>
    <t>421D02110</t>
  </si>
  <si>
    <t>443</t>
  </si>
  <si>
    <t>443X</t>
  </si>
  <si>
    <t>421D0300</t>
  </si>
  <si>
    <t>421D031</t>
  </si>
  <si>
    <t>421D0320</t>
  </si>
  <si>
    <t>421D033</t>
  </si>
  <si>
    <t>421D041</t>
  </si>
  <si>
    <t>449</t>
  </si>
  <si>
    <t>449X</t>
  </si>
  <si>
    <t>421D042</t>
  </si>
  <si>
    <t>450</t>
  </si>
  <si>
    <t>450X</t>
  </si>
  <si>
    <t>421D044</t>
  </si>
  <si>
    <t>451</t>
  </si>
  <si>
    <t>451X</t>
  </si>
  <si>
    <t>421D0610</t>
  </si>
  <si>
    <t>439</t>
  </si>
  <si>
    <t>21S02</t>
  </si>
  <si>
    <t>439X</t>
  </si>
  <si>
    <t>421D071900</t>
  </si>
  <si>
    <t>21S21</t>
  </si>
  <si>
    <t>441NB</t>
  </si>
  <si>
    <t>421D071990</t>
  </si>
  <si>
    <t>441NA</t>
  </si>
  <si>
    <t>421D081110</t>
  </si>
  <si>
    <t>421D081120</t>
  </si>
  <si>
    <t>421D081130</t>
  </si>
  <si>
    <t>421D081140</t>
  </si>
  <si>
    <t>21S20</t>
  </si>
  <si>
    <t>21X08</t>
  </si>
  <si>
    <t>421D081150</t>
  </si>
  <si>
    <t>421D081210</t>
  </si>
  <si>
    <t>421D081220</t>
  </si>
  <si>
    <t>421D081230</t>
  </si>
  <si>
    <t>421D10201</t>
  </si>
  <si>
    <t>444</t>
  </si>
  <si>
    <t>21M01</t>
  </si>
  <si>
    <t>444X</t>
  </si>
  <si>
    <t>421D10300</t>
  </si>
  <si>
    <t>445</t>
  </si>
  <si>
    <t>445X</t>
  </si>
  <si>
    <t>421D10400</t>
  </si>
  <si>
    <t>446</t>
  </si>
  <si>
    <t>446X</t>
  </si>
  <si>
    <t>421D111</t>
  </si>
  <si>
    <t>454</t>
  </si>
  <si>
    <t>454X</t>
  </si>
  <si>
    <t>421D112</t>
  </si>
  <si>
    <t>455</t>
  </si>
  <si>
    <t>455X</t>
  </si>
  <si>
    <t>422D01</t>
  </si>
  <si>
    <t>456</t>
  </si>
  <si>
    <t>456X</t>
  </si>
  <si>
    <t>422D023010</t>
  </si>
  <si>
    <t>472</t>
  </si>
  <si>
    <t>22S01</t>
  </si>
  <si>
    <t>22X01</t>
  </si>
  <si>
    <t>472X</t>
  </si>
  <si>
    <t>422D023020</t>
  </si>
  <si>
    <t>22X02</t>
  </si>
  <si>
    <t>22X10</t>
  </si>
  <si>
    <t>422D023030</t>
  </si>
  <si>
    <t>22X03</t>
  </si>
  <si>
    <t>422D023040</t>
  </si>
  <si>
    <t>22X04</t>
  </si>
  <si>
    <t>422D023050</t>
  </si>
  <si>
    <t>22X05</t>
  </si>
  <si>
    <t>422D023060</t>
  </si>
  <si>
    <t>422D023070</t>
  </si>
  <si>
    <t>422D023080</t>
  </si>
  <si>
    <t>422D023090</t>
  </si>
  <si>
    <t>422D023100</t>
  </si>
  <si>
    <t>422D023110</t>
  </si>
  <si>
    <t>422D024010</t>
  </si>
  <si>
    <t>22S02</t>
  </si>
  <si>
    <t>422D024020</t>
  </si>
  <si>
    <t>422D024030</t>
  </si>
  <si>
    <t>422D024040</t>
  </si>
  <si>
    <t>422D024050</t>
  </si>
  <si>
    <t>422D024060</t>
  </si>
  <si>
    <t>422D024070</t>
  </si>
  <si>
    <t>422D024080</t>
  </si>
  <si>
    <t>422D024090</t>
  </si>
  <si>
    <t>422D024100</t>
  </si>
  <si>
    <t>422D024110</t>
  </si>
  <si>
    <t>422D0301</t>
  </si>
  <si>
    <t>457</t>
  </si>
  <si>
    <t>457X</t>
  </si>
  <si>
    <t>422D0302</t>
  </si>
  <si>
    <t>422D0303</t>
  </si>
  <si>
    <t>422D0304</t>
  </si>
  <si>
    <t>422D0305</t>
  </si>
  <si>
    <t>422D0306</t>
  </si>
  <si>
    <t>422D0307</t>
  </si>
  <si>
    <t>422D0308</t>
  </si>
  <si>
    <t>422D0309</t>
  </si>
  <si>
    <t>422D0310</t>
  </si>
  <si>
    <t>422D0311</t>
  </si>
  <si>
    <t>422D0410</t>
  </si>
  <si>
    <t>458</t>
  </si>
  <si>
    <t>458X</t>
  </si>
  <si>
    <t>422D0510</t>
  </si>
  <si>
    <t>459</t>
  </si>
  <si>
    <t>459X</t>
  </si>
  <si>
    <t>422D07</t>
  </si>
  <si>
    <t>460</t>
  </si>
  <si>
    <t>460X</t>
  </si>
  <si>
    <t>423D01002</t>
  </si>
  <si>
    <t>23M01</t>
  </si>
  <si>
    <t>23X11</t>
  </si>
  <si>
    <t>423D01003</t>
  </si>
  <si>
    <t>423D01004</t>
  </si>
  <si>
    <t>23X10</t>
  </si>
  <si>
    <t>423D0200</t>
  </si>
  <si>
    <t>461</t>
  </si>
  <si>
    <t>461X</t>
  </si>
  <si>
    <t>423D021</t>
  </si>
  <si>
    <t>462X</t>
  </si>
  <si>
    <t>423D041</t>
  </si>
  <si>
    <t>463</t>
  </si>
  <si>
    <t>23M02</t>
  </si>
  <si>
    <t>463X</t>
  </si>
  <si>
    <t>423D042</t>
  </si>
  <si>
    <t>464</t>
  </si>
  <si>
    <t>464X</t>
  </si>
  <si>
    <t>423D05</t>
  </si>
  <si>
    <t>465</t>
  </si>
  <si>
    <t>23M03</t>
  </si>
  <si>
    <t>23X01</t>
  </si>
  <si>
    <t>465X</t>
  </si>
  <si>
    <t>423D06</t>
  </si>
  <si>
    <t>466</t>
  </si>
  <si>
    <t>466X</t>
  </si>
  <si>
    <t>423D0611</t>
  </si>
  <si>
    <t>23M04</t>
  </si>
  <si>
    <t>01X99</t>
  </si>
  <si>
    <t>423D06120</t>
  </si>
  <si>
    <t>02X99</t>
  </si>
  <si>
    <t>423D06121</t>
  </si>
  <si>
    <t>423D06130</t>
  </si>
  <si>
    <t>03X99</t>
  </si>
  <si>
    <t>423D06131</t>
  </si>
  <si>
    <t>423D0614</t>
  </si>
  <si>
    <t>04X99</t>
  </si>
  <si>
    <t>423D0615</t>
  </si>
  <si>
    <t>05X99</t>
  </si>
  <si>
    <t>423D061601</t>
  </si>
  <si>
    <t>06X99</t>
  </si>
  <si>
    <t>423D06161</t>
  </si>
  <si>
    <t>423D0617</t>
  </si>
  <si>
    <t>07X99</t>
  </si>
  <si>
    <t>423D0618</t>
  </si>
  <si>
    <t>08X99</t>
  </si>
  <si>
    <t>423D0619</t>
  </si>
  <si>
    <t>09X99</t>
  </si>
  <si>
    <t>423D0620</t>
  </si>
  <si>
    <t>30X99</t>
  </si>
  <si>
    <t>423D0621</t>
  </si>
  <si>
    <t>10X99</t>
  </si>
  <si>
    <t>423D06220</t>
  </si>
  <si>
    <t>11X99</t>
  </si>
  <si>
    <t>423D06221</t>
  </si>
  <si>
    <t>423D0623</t>
  </si>
  <si>
    <t>12X99</t>
  </si>
  <si>
    <t>423D0624</t>
  </si>
  <si>
    <t>13X99</t>
  </si>
  <si>
    <t>423D0625</t>
  </si>
  <si>
    <t>14X99</t>
  </si>
  <si>
    <t>423D0626</t>
  </si>
  <si>
    <t>15X99</t>
  </si>
  <si>
    <t>423D0627</t>
  </si>
  <si>
    <t>16X99</t>
  </si>
  <si>
    <t>423D0628</t>
  </si>
  <si>
    <t>17X99</t>
  </si>
  <si>
    <t>423D0629</t>
  </si>
  <si>
    <t>18X99</t>
  </si>
  <si>
    <t>423D0630</t>
  </si>
  <si>
    <t>19X99</t>
  </si>
  <si>
    <t>423D0631</t>
  </si>
  <si>
    <t>21X99</t>
  </si>
  <si>
    <t>423D0632</t>
  </si>
  <si>
    <t>22X99</t>
  </si>
  <si>
    <t>423D07</t>
  </si>
  <si>
    <t>467</t>
  </si>
  <si>
    <t>467X</t>
  </si>
  <si>
    <t>01S21</t>
  </si>
  <si>
    <t>490D020110</t>
  </si>
  <si>
    <t>08X30</t>
  </si>
  <si>
    <t>490D020340</t>
  </si>
  <si>
    <t>490D030010</t>
  </si>
  <si>
    <t>490D030020</t>
  </si>
  <si>
    <t>490D030060</t>
  </si>
  <si>
    <t>490D030440</t>
  </si>
  <si>
    <t>490D050010</t>
  </si>
  <si>
    <t>A</t>
  </si>
  <si>
    <t>05X06</t>
  </si>
  <si>
    <t>490D060010</t>
  </si>
  <si>
    <t>06S30</t>
  </si>
  <si>
    <t>06X07</t>
  </si>
  <si>
    <t>490D060020</t>
  </si>
  <si>
    <t>490D060030</t>
  </si>
  <si>
    <t>08P03</t>
  </si>
  <si>
    <t>490D060040</t>
  </si>
  <si>
    <t>490D090110</t>
  </si>
  <si>
    <t>490D090120</t>
  </si>
  <si>
    <t>490D090210</t>
  </si>
  <si>
    <t>490D090220</t>
  </si>
  <si>
    <t>490D090320</t>
  </si>
  <si>
    <t>490D090330</t>
  </si>
  <si>
    <t>490D090340</t>
  </si>
  <si>
    <t>490D090350</t>
  </si>
  <si>
    <t>490D090360</t>
  </si>
  <si>
    <t>30X02</t>
  </si>
  <si>
    <t>490D090370</t>
  </si>
  <si>
    <t>490D100010</t>
  </si>
  <si>
    <t>08S10</t>
  </si>
  <si>
    <t>10X03</t>
  </si>
  <si>
    <t>490D110010</t>
  </si>
  <si>
    <t>11S10</t>
  </si>
  <si>
    <t>11X02</t>
  </si>
  <si>
    <t>490D8000</t>
  </si>
  <si>
    <t>490D8010</t>
  </si>
  <si>
    <t>499D00010</t>
  </si>
  <si>
    <t>499D001900</t>
  </si>
  <si>
    <t>999D002</t>
  </si>
  <si>
    <t>117D020000</t>
  </si>
  <si>
    <t>117D021000</t>
  </si>
  <si>
    <t>117D021010</t>
  </si>
  <si>
    <t>117D022000</t>
  </si>
  <si>
    <t>117D022010</t>
  </si>
  <si>
    <t>117D025306</t>
  </si>
  <si>
    <t>117D025316</t>
  </si>
  <si>
    <t>117D025326</t>
  </si>
  <si>
    <t>117D025327</t>
  </si>
  <si>
    <t>117D02601</t>
  </si>
  <si>
    <t>17E13</t>
  </si>
  <si>
    <t>117D02603</t>
  </si>
  <si>
    <t>17E16</t>
  </si>
  <si>
    <t>117D02604</t>
  </si>
  <si>
    <t>17E14</t>
  </si>
  <si>
    <t>117D02605</t>
  </si>
  <si>
    <t>17E04</t>
  </si>
  <si>
    <t>117D02606</t>
  </si>
  <si>
    <t>17E06</t>
  </si>
  <si>
    <t>117D02608</t>
  </si>
  <si>
    <t>17E07</t>
  </si>
  <si>
    <t>117D02610</t>
  </si>
  <si>
    <t>17E15</t>
  </si>
  <si>
    <t>117D02611</t>
  </si>
  <si>
    <t>17E02</t>
  </si>
  <si>
    <t>117D02612</t>
  </si>
  <si>
    <t>17E17</t>
  </si>
  <si>
    <t>117D02613</t>
  </si>
  <si>
    <t>17E09</t>
  </si>
  <si>
    <t>117D02614</t>
  </si>
  <si>
    <t>117D02615</t>
  </si>
  <si>
    <t>117D02616</t>
  </si>
  <si>
    <t>117D02617</t>
  </si>
  <si>
    <t>17E01</t>
  </si>
  <si>
    <t>117D02618</t>
  </si>
  <si>
    <t>17E18</t>
  </si>
  <si>
    <t>117D02619</t>
  </si>
  <si>
    <t>17E12</t>
  </si>
  <si>
    <t>117D02620</t>
  </si>
  <si>
    <t>17E19</t>
  </si>
  <si>
    <t>117D02902</t>
  </si>
  <si>
    <t>17O03</t>
  </si>
  <si>
    <t>817NS</t>
  </si>
  <si>
    <t>117D02908</t>
  </si>
  <si>
    <t>16O01</t>
  </si>
  <si>
    <t>816NP</t>
  </si>
  <si>
    <t>117D02909</t>
  </si>
  <si>
    <t>118D00000</t>
  </si>
  <si>
    <t>118D00998</t>
  </si>
  <si>
    <t>119D00980</t>
  </si>
  <si>
    <t>121D000000</t>
  </si>
  <si>
    <t>121D002000</t>
  </si>
  <si>
    <t>121D003000</t>
  </si>
  <si>
    <t>121D004010</t>
  </si>
  <si>
    <t>121D004020</t>
  </si>
  <si>
    <t>121D004030</t>
  </si>
  <si>
    <t>121D004040</t>
  </si>
  <si>
    <t>121D004050</t>
  </si>
  <si>
    <t>121D00501</t>
  </si>
  <si>
    <t>21E03</t>
  </si>
  <si>
    <t>121D00502</t>
  </si>
  <si>
    <t>21E14</t>
  </si>
  <si>
    <t>121D00503</t>
  </si>
  <si>
    <t>21E16</t>
  </si>
  <si>
    <t>121D00504</t>
  </si>
  <si>
    <t>21E06</t>
  </si>
  <si>
    <t>121D00507</t>
  </si>
  <si>
    <t>21E02</t>
  </si>
  <si>
    <t>121D00508</t>
  </si>
  <si>
    <t>21E17</t>
  </si>
  <si>
    <t>121D00510</t>
  </si>
  <si>
    <t>21E11</t>
  </si>
  <si>
    <t>121D00511</t>
  </si>
  <si>
    <t>21E18</t>
  </si>
  <si>
    <t>121D00800</t>
  </si>
  <si>
    <t>121D00810</t>
  </si>
  <si>
    <t>122D021010</t>
  </si>
  <si>
    <t>122D021020</t>
  </si>
  <si>
    <t>122D021030</t>
  </si>
  <si>
    <t>122D021040</t>
  </si>
  <si>
    <t>122D021050</t>
  </si>
  <si>
    <t>122D021060</t>
  </si>
  <si>
    <t>122D021070</t>
  </si>
  <si>
    <t>122D021080</t>
  </si>
  <si>
    <t>122D021090</t>
  </si>
  <si>
    <t>122D021100</t>
  </si>
  <si>
    <t>122D021110</t>
  </si>
  <si>
    <t>122D022010</t>
  </si>
  <si>
    <t>122D022020</t>
  </si>
  <si>
    <t>122D022030</t>
  </si>
  <si>
    <t>122D022040</t>
  </si>
  <si>
    <t>122D022050</t>
  </si>
  <si>
    <t>122D022060</t>
  </si>
  <si>
    <t>122D022070</t>
  </si>
  <si>
    <t>122D022080</t>
  </si>
  <si>
    <t>122D022090</t>
  </si>
  <si>
    <t>122D022100</t>
  </si>
  <si>
    <t>122D022110</t>
  </si>
  <si>
    <t>122D025000</t>
  </si>
  <si>
    <t>122D025100</t>
  </si>
  <si>
    <t>122D02520</t>
  </si>
  <si>
    <t>22E03</t>
  </si>
  <si>
    <t>122D02521</t>
  </si>
  <si>
    <t>22E06</t>
  </si>
  <si>
    <t>122D02522</t>
  </si>
  <si>
    <t>22E11</t>
  </si>
  <si>
    <t>123D000000</t>
  </si>
  <si>
    <t>123D000010</t>
  </si>
  <si>
    <t>123D000100</t>
  </si>
  <si>
    <t>123D00021</t>
  </si>
  <si>
    <t>123D00022</t>
  </si>
  <si>
    <t>123D00023</t>
  </si>
  <si>
    <t>123D00024</t>
  </si>
  <si>
    <t>123D01000</t>
  </si>
  <si>
    <t>123D01001</t>
  </si>
  <si>
    <t>123D01002</t>
  </si>
  <si>
    <t>123D01003</t>
  </si>
  <si>
    <t>124D000000</t>
  </si>
  <si>
    <t>90P01</t>
  </si>
  <si>
    <t>124D000001</t>
  </si>
  <si>
    <t>124D000002</t>
  </si>
  <si>
    <t>09X07</t>
  </si>
  <si>
    <t>124D000003</t>
  </si>
  <si>
    <t>124D000010</t>
  </si>
  <si>
    <t>90O04</t>
  </si>
  <si>
    <t>124D000013</t>
  </si>
  <si>
    <t>124D000014</t>
  </si>
  <si>
    <t>14X40</t>
  </si>
  <si>
    <t>124D000017</t>
  </si>
  <si>
    <t>124D000018</t>
  </si>
  <si>
    <t>124D000060</t>
  </si>
  <si>
    <t>124D200100</t>
  </si>
  <si>
    <t>01P06</t>
  </si>
  <si>
    <t>025NP</t>
  </si>
  <si>
    <t>124D200101</t>
  </si>
  <si>
    <t>025NR</t>
  </si>
  <si>
    <t>124D200102</t>
  </si>
  <si>
    <t>019O</t>
  </si>
  <si>
    <t>124D200103</t>
  </si>
  <si>
    <t>012O</t>
  </si>
  <si>
    <t>124D200104</t>
  </si>
  <si>
    <t>124D200300</t>
  </si>
  <si>
    <t>069O</t>
  </si>
  <si>
    <t>124D200301</t>
  </si>
  <si>
    <t>03M99</t>
  </si>
  <si>
    <t>185O</t>
  </si>
  <si>
    <t>124D200302</t>
  </si>
  <si>
    <t>520NO</t>
  </si>
  <si>
    <t>124D200400</t>
  </si>
  <si>
    <t>097O</t>
  </si>
  <si>
    <t>124D200401</t>
  </si>
  <si>
    <t>088O</t>
  </si>
  <si>
    <t>124D200402</t>
  </si>
  <si>
    <t>082O</t>
  </si>
  <si>
    <t>124D200403</t>
  </si>
  <si>
    <t>080O</t>
  </si>
  <si>
    <t>124D200404</t>
  </si>
  <si>
    <t>124D200500</t>
  </si>
  <si>
    <t>139O</t>
  </si>
  <si>
    <t>124D200501</t>
  </si>
  <si>
    <t>134O</t>
  </si>
  <si>
    <t>124D200502</t>
  </si>
  <si>
    <t>133O</t>
  </si>
  <si>
    <t>124D200503</t>
  </si>
  <si>
    <t>124D200504</t>
  </si>
  <si>
    <t>127O</t>
  </si>
  <si>
    <t>124D200505</t>
  </si>
  <si>
    <t>-05X40</t>
  </si>
  <si>
    <t>131O</t>
  </si>
  <si>
    <t>124D200600</t>
  </si>
  <si>
    <t>173O</t>
  </si>
  <si>
    <t>124D200601</t>
  </si>
  <si>
    <t>179O</t>
  </si>
  <si>
    <t>124D200602</t>
  </si>
  <si>
    <t>06X91</t>
  </si>
  <si>
    <t>190P</t>
  </si>
  <si>
    <t>124D200700</t>
  </si>
  <si>
    <t>206O</t>
  </si>
  <si>
    <t>124D200701</t>
  </si>
  <si>
    <t>124D200702</t>
  </si>
  <si>
    <t>07M99</t>
  </si>
  <si>
    <t>208O</t>
  </si>
  <si>
    <t>124D200800</t>
  </si>
  <si>
    <t>256O</t>
  </si>
  <si>
    <t>124D200801</t>
  </si>
  <si>
    <t>124D200802</t>
  </si>
  <si>
    <t>124D200803</t>
  </si>
  <si>
    <t>124D200804</t>
  </si>
  <si>
    <t>124D200805</t>
  </si>
  <si>
    <t>242O</t>
  </si>
  <si>
    <t>124D200806</t>
  </si>
  <si>
    <t>242P</t>
  </si>
  <si>
    <t>124D200807</t>
  </si>
  <si>
    <t>242Q</t>
  </si>
  <si>
    <t>124D200809</t>
  </si>
  <si>
    <t>243NO</t>
  </si>
  <si>
    <t>124D200900</t>
  </si>
  <si>
    <t>281O</t>
  </si>
  <si>
    <t>124D200901</t>
  </si>
  <si>
    <t>271O</t>
  </si>
  <si>
    <t>124D200902</t>
  </si>
  <si>
    <t>284O</t>
  </si>
  <si>
    <t>124D200903</t>
  </si>
  <si>
    <t>09P02</t>
  </si>
  <si>
    <t>284P</t>
  </si>
  <si>
    <t>124D200904</t>
  </si>
  <si>
    <t>09P03</t>
  </si>
  <si>
    <t>284Q</t>
  </si>
  <si>
    <t>124D200950</t>
  </si>
  <si>
    <t>275O</t>
  </si>
  <si>
    <t>124D201000</t>
  </si>
  <si>
    <t>295O</t>
  </si>
  <si>
    <t>124D201001</t>
  </si>
  <si>
    <t>10P02</t>
  </si>
  <si>
    <t>301O</t>
  </si>
  <si>
    <t>124D201002</t>
  </si>
  <si>
    <t>10P03</t>
  </si>
  <si>
    <t>301P</t>
  </si>
  <si>
    <t>124D201100</t>
  </si>
  <si>
    <t>316O</t>
  </si>
  <si>
    <t>124D201101</t>
  </si>
  <si>
    <t>319O</t>
  </si>
  <si>
    <t>124D201102</t>
  </si>
  <si>
    <t>11X04</t>
  </si>
  <si>
    <t>333P</t>
  </si>
  <si>
    <t>124D201200</t>
  </si>
  <si>
    <t>347O</t>
  </si>
  <si>
    <t>124D201300</t>
  </si>
  <si>
    <t>367O</t>
  </si>
  <si>
    <t>124D201700</t>
  </si>
  <si>
    <t>404O</t>
  </si>
  <si>
    <t>124D201701</t>
  </si>
  <si>
    <t>124D209800</t>
  </si>
  <si>
    <t>99P01</t>
  </si>
  <si>
    <t>369P</t>
  </si>
  <si>
    <t>125D032001</t>
  </si>
  <si>
    <t>125D032002</t>
  </si>
  <si>
    <t>125D032003</t>
  </si>
  <si>
    <t>125D032004</t>
  </si>
  <si>
    <t>125D032005</t>
  </si>
  <si>
    <t>125D032006</t>
  </si>
  <si>
    <t>125D032007</t>
  </si>
  <si>
    <t>125D032008</t>
  </si>
  <si>
    <t>125D032009</t>
  </si>
  <si>
    <t>125D032010</t>
  </si>
  <si>
    <t>125D032011</t>
  </si>
  <si>
    <t>125D032012</t>
  </si>
  <si>
    <t>125D032013</t>
  </si>
  <si>
    <t>125D032014</t>
  </si>
  <si>
    <t>125D032015</t>
  </si>
  <si>
    <t>125D032016</t>
  </si>
  <si>
    <t>125D032017</t>
  </si>
  <si>
    <t>125D032018</t>
  </si>
  <si>
    <t>125D032019</t>
  </si>
  <si>
    <t>125D032020</t>
  </si>
  <si>
    <t>125D032021</t>
  </si>
  <si>
    <t>125D032022</t>
  </si>
  <si>
    <t>190D00990</t>
  </si>
  <si>
    <t>190D020100</t>
  </si>
  <si>
    <t>190D020300</t>
  </si>
  <si>
    <t>190D030000</t>
  </si>
  <si>
    <t>190D030050</t>
  </si>
  <si>
    <t>190D030430</t>
  </si>
  <si>
    <t>190D050000</t>
  </si>
  <si>
    <t>190D060000</t>
  </si>
  <si>
    <t>190D060010</t>
  </si>
  <si>
    <t>190D090000</t>
  </si>
  <si>
    <t>190D090010</t>
  </si>
  <si>
    <t>190D090300</t>
  </si>
  <si>
    <t>190D090310</t>
  </si>
  <si>
    <t>190D100000</t>
  </si>
  <si>
    <t>190D110000</t>
  </si>
  <si>
    <t>190D60410</t>
  </si>
  <si>
    <t>191D000000</t>
  </si>
  <si>
    <t>191D01000</t>
  </si>
  <si>
    <t>191D08002</t>
  </si>
  <si>
    <t>191D11000</t>
  </si>
  <si>
    <t>90X12</t>
  </si>
  <si>
    <t>191D12000</t>
  </si>
  <si>
    <t>191D13090</t>
  </si>
  <si>
    <t>F</t>
  </si>
  <si>
    <t>13X05</t>
  </si>
  <si>
    <t>191D140901</t>
  </si>
  <si>
    <t>191D140902</t>
  </si>
  <si>
    <t>191D140905</t>
  </si>
  <si>
    <t>464P</t>
  </si>
  <si>
    <t>191D23020</t>
  </si>
  <si>
    <t>191D23040</t>
  </si>
  <si>
    <t>197D010900</t>
  </si>
  <si>
    <t>197D010901</t>
  </si>
  <si>
    <t>90P81</t>
  </si>
  <si>
    <t>01X90</t>
  </si>
  <si>
    <t>197D020900</t>
  </si>
  <si>
    <t>197D020901</t>
  </si>
  <si>
    <t>02X90</t>
  </si>
  <si>
    <t>197D030900</t>
  </si>
  <si>
    <t>197D030901</t>
  </si>
  <si>
    <t>03X90</t>
  </si>
  <si>
    <t>197D040900</t>
  </si>
  <si>
    <t>197D050900</t>
  </si>
  <si>
    <t>197D060900</t>
  </si>
  <si>
    <t>197D070900</t>
  </si>
  <si>
    <t>197D080900</t>
  </si>
  <si>
    <t>197D080901</t>
  </si>
  <si>
    <t>08X90</t>
  </si>
  <si>
    <t>197D090900</t>
  </si>
  <si>
    <t>197D095900</t>
  </si>
  <si>
    <t>197D100900</t>
  </si>
  <si>
    <t>197D110900</t>
  </si>
  <si>
    <t>197D110901</t>
  </si>
  <si>
    <t>11X90</t>
  </si>
  <si>
    <t>197D120900</t>
  </si>
  <si>
    <t>197D130900</t>
  </si>
  <si>
    <t>197D130901</t>
  </si>
  <si>
    <t>13X90</t>
  </si>
  <si>
    <t>197D160900</t>
  </si>
  <si>
    <t>197D170900</t>
  </si>
  <si>
    <t>197D190900</t>
  </si>
  <si>
    <t>197D210900</t>
  </si>
  <si>
    <t>197D220900</t>
  </si>
  <si>
    <t>197D230900</t>
  </si>
  <si>
    <t>198D010000</t>
  </si>
  <si>
    <t>199D00100</t>
  </si>
  <si>
    <t>199D090000</t>
  </si>
  <si>
    <t>199D090001</t>
  </si>
  <si>
    <t>199D090002</t>
  </si>
  <si>
    <t>199D090003</t>
  </si>
  <si>
    <t>199D090004</t>
  </si>
  <si>
    <t>199D090005</t>
  </si>
  <si>
    <t>199D090006</t>
  </si>
  <si>
    <t>199D090007</t>
  </si>
  <si>
    <t>199D090008</t>
  </si>
  <si>
    <t>199D090009</t>
  </si>
  <si>
    <t>199D090010</t>
  </si>
  <si>
    <t>199D090011</t>
  </si>
  <si>
    <t>199D090012</t>
  </si>
  <si>
    <t>199D090013</t>
  </si>
  <si>
    <t>Implantasjon av sfinkterprotese</t>
  </si>
  <si>
    <t>Implantasjon av sfinkterprotese, dagkirurgisk behandling</t>
  </si>
  <si>
    <t>TrimpunktØvre</t>
  </si>
  <si>
    <t>Større op på bekken/hofte/femur pga traume &gt;17 år m/bk</t>
  </si>
  <si>
    <t>Op på bekken/hofte/femur ekskl proteseop &gt;17 år m/bk</t>
  </si>
  <si>
    <t>Større op på bekken/hofte/femur pga traume &gt;17 år u/bk</t>
  </si>
  <si>
    <t>Op på bekken/hofte/femur ekskl proteseop &gt;17 år u/bk</t>
  </si>
  <si>
    <t>Traumatisk hjerneskade &gt;17 år m/bk</t>
  </si>
  <si>
    <t>Traumatisk hjerneskade &gt;17 år u/bk</t>
  </si>
  <si>
    <t>Hjertefeil og komplik til kunstig hjerteklaff &gt;17 år m/bk</t>
  </si>
  <si>
    <t>Hjertefeil og komplik til kunstig hjerteklaff &gt;17 år u/bk</t>
  </si>
  <si>
    <t>Tann/munnhulesykd. ekskl tannuttrekking &gt;17 år</t>
  </si>
  <si>
    <t>Sykdom i fordøyelsesorganene ITAD &gt;17 år m/bk</t>
  </si>
  <si>
    <t>Sykdom i fordøyelsesorganene ITAD &gt;17 år u/bk</t>
  </si>
  <si>
    <t>DRG_CCNivå</t>
  </si>
  <si>
    <t>DRG_CCGruppe</t>
  </si>
  <si>
    <t>TRIM_DRG</t>
  </si>
  <si>
    <t>10_11</t>
  </si>
  <si>
    <t>101_102</t>
  </si>
  <si>
    <t>104B_104A</t>
  </si>
  <si>
    <t>107C_107A</t>
  </si>
  <si>
    <t>110_111</t>
  </si>
  <si>
    <t>112D_112C</t>
  </si>
  <si>
    <t>112F_112E</t>
  </si>
  <si>
    <t>130_131</t>
  </si>
  <si>
    <t>132_133</t>
  </si>
  <si>
    <t>135_136</t>
  </si>
  <si>
    <t>138_139</t>
  </si>
  <si>
    <t>141_142</t>
  </si>
  <si>
    <t>144_145</t>
  </si>
  <si>
    <t>146_147</t>
  </si>
  <si>
    <t>148_149</t>
  </si>
  <si>
    <t>14A_14B</t>
  </si>
  <si>
    <t>150_151</t>
  </si>
  <si>
    <t>152_153</t>
  </si>
  <si>
    <t>154A_155A</t>
  </si>
  <si>
    <t>154B_155B</t>
  </si>
  <si>
    <t>157_158</t>
  </si>
  <si>
    <t>159_160</t>
  </si>
  <si>
    <t>16_17</t>
  </si>
  <si>
    <t>161_162</t>
  </si>
  <si>
    <t>166N_167</t>
  </si>
  <si>
    <t>168_169</t>
  </si>
  <si>
    <t>170_171</t>
  </si>
  <si>
    <t>172_173</t>
  </si>
  <si>
    <t>174N_175N</t>
  </si>
  <si>
    <t>18_19</t>
  </si>
  <si>
    <t>180_181</t>
  </si>
  <si>
    <t>182_183</t>
  </si>
  <si>
    <t>184A_184B</t>
  </si>
  <si>
    <t>188_189</t>
  </si>
  <si>
    <t>191B_192</t>
  </si>
  <si>
    <t>193_194</t>
  </si>
  <si>
    <t>195_196</t>
  </si>
  <si>
    <t>197_198</t>
  </si>
  <si>
    <t>205_206</t>
  </si>
  <si>
    <t>207_208</t>
  </si>
  <si>
    <t>210A_211A</t>
  </si>
  <si>
    <t>210N_211N</t>
  </si>
  <si>
    <t>214B_215B</t>
  </si>
  <si>
    <t>214C_215C</t>
  </si>
  <si>
    <t>218_219</t>
  </si>
  <si>
    <t>221_222</t>
  </si>
  <si>
    <t>223_224</t>
  </si>
  <si>
    <t>226_227</t>
  </si>
  <si>
    <t>228_229</t>
  </si>
  <si>
    <t>233_234</t>
  </si>
  <si>
    <t>24_25</t>
  </si>
  <si>
    <t>240N_241N</t>
  </si>
  <si>
    <t>242B_242C</t>
  </si>
  <si>
    <t>242E_242F</t>
  </si>
  <si>
    <t>244_245</t>
  </si>
  <si>
    <t>250_251</t>
  </si>
  <si>
    <t>253_254</t>
  </si>
  <si>
    <t>257_258</t>
  </si>
  <si>
    <t>259_260</t>
  </si>
  <si>
    <t>263_264</t>
  </si>
  <si>
    <t>265_266</t>
  </si>
  <si>
    <t>269_270</t>
  </si>
  <si>
    <t>272_273</t>
  </si>
  <si>
    <t>274_275</t>
  </si>
  <si>
    <t>277_278</t>
  </si>
  <si>
    <t>28_29</t>
  </si>
  <si>
    <t>280_281</t>
  </si>
  <si>
    <t>283_284</t>
  </si>
  <si>
    <t>292_293</t>
  </si>
  <si>
    <t>296_297</t>
  </si>
  <si>
    <t>300_301</t>
  </si>
  <si>
    <t>304_305</t>
  </si>
  <si>
    <t>308_309</t>
  </si>
  <si>
    <t>31_32</t>
  </si>
  <si>
    <t>310_311</t>
  </si>
  <si>
    <t>312_313</t>
  </si>
  <si>
    <t>318_319</t>
  </si>
  <si>
    <t>320_321</t>
  </si>
  <si>
    <t>323_324</t>
  </si>
  <si>
    <t>325_326</t>
  </si>
  <si>
    <t>331_332</t>
  </si>
  <si>
    <t>334_335</t>
  </si>
  <si>
    <t>336_337</t>
  </si>
  <si>
    <t>34_35</t>
  </si>
  <si>
    <t>346_347</t>
  </si>
  <si>
    <t>348_349</t>
  </si>
  <si>
    <t>354_355</t>
  </si>
  <si>
    <t>358_359</t>
  </si>
  <si>
    <t>366_367</t>
  </si>
  <si>
    <t>383_384</t>
  </si>
  <si>
    <t>398_399</t>
  </si>
  <si>
    <t>401_402</t>
  </si>
  <si>
    <t>403_404</t>
  </si>
  <si>
    <t>406_407</t>
  </si>
  <si>
    <t>413_414</t>
  </si>
  <si>
    <t>419_420</t>
  </si>
  <si>
    <t>429A_429B</t>
  </si>
  <si>
    <t>436A_436B</t>
  </si>
  <si>
    <t>442_443</t>
  </si>
  <si>
    <t>444_445</t>
  </si>
  <si>
    <t>449_450</t>
  </si>
  <si>
    <t>452A_453A</t>
  </si>
  <si>
    <t>452B_453B</t>
  </si>
  <si>
    <t>454_455</t>
  </si>
  <si>
    <t>46_47</t>
  </si>
  <si>
    <t>463_464</t>
  </si>
  <si>
    <t>478_479</t>
  </si>
  <si>
    <t>493_494</t>
  </si>
  <si>
    <t>501A_501B</t>
  </si>
  <si>
    <t>68_69</t>
  </si>
  <si>
    <t>7_8</t>
  </si>
  <si>
    <t>70A_70B</t>
  </si>
  <si>
    <t>76_77</t>
  </si>
  <si>
    <t>79_80</t>
  </si>
  <si>
    <t>83_84</t>
  </si>
  <si>
    <t>85_86</t>
  </si>
  <si>
    <t>89_90</t>
  </si>
  <si>
    <t>91A_91B</t>
  </si>
  <si>
    <t>92_93</t>
  </si>
  <si>
    <t>94_95</t>
  </si>
  <si>
    <t>96_97</t>
  </si>
  <si>
    <t>98A_98B</t>
  </si>
  <si>
    <t>99_100</t>
  </si>
  <si>
    <t xml:space="preserve">Op på cornea/sklera/ekstraokulære strukturer  </t>
  </si>
  <si>
    <t>36E</t>
  </si>
  <si>
    <t>Inngrep på retina og glasslegeme</t>
  </si>
  <si>
    <t>36P</t>
  </si>
  <si>
    <t>Transplantasjon av cornea, dagkirurgisk behandling</t>
  </si>
  <si>
    <t>36R</t>
  </si>
  <si>
    <t>Laserprosedyrer på iris og kammervinkel, dagkirurgisk behandling</t>
  </si>
  <si>
    <t>36S</t>
  </si>
  <si>
    <t>Prosedyrer for intraokulært trykk, dagkirurgisk behandling</t>
  </si>
  <si>
    <t>42P</t>
  </si>
  <si>
    <t>Større plastikkirurgi etter stort vekttap (inkl. postbariatrisk kirurgi)</t>
  </si>
  <si>
    <t>Annen plastikkirurgi etter stort vekttap (inkl. postbariatrisk kirurgi)</t>
  </si>
  <si>
    <t>530O</t>
  </si>
  <si>
    <t>Plastikkirurgi etter stort vekttap (inkl. postbariatrisk kirurgi)</t>
  </si>
  <si>
    <t>Intraokulære operasjoner på regnbuehinne, på glasslegeme og for glaukom</t>
  </si>
  <si>
    <t>Poliklinisk konsultasjon vedr tendinitt og bursitt</t>
  </si>
  <si>
    <t>908G</t>
  </si>
  <si>
    <t>Poliklinisk konsultasjon vedr myositt</t>
  </si>
  <si>
    <t>Koronar bypass, dagkirurgisk behandling</t>
  </si>
  <si>
    <t>49C</t>
  </si>
  <si>
    <t>Utskifting eller oppgradering av taleprosessor for cochleaimplantat</t>
  </si>
  <si>
    <t>Bilateral inguinal og femoral brokkop eller kombinerte brokkop, dagkirurgisk behandling</t>
  </si>
  <si>
    <t>Op på galleveier foruten kun kolecystektomi m/bk</t>
  </si>
  <si>
    <t>Op på galleveier foruten kun kolecystektomi u/bk</t>
  </si>
  <si>
    <t>Større op på håndledd/hånd/tommel, dagkirugisk behandling</t>
  </si>
  <si>
    <t>Hudtranspl og/eller revisjoner, dagkirurgisk behandling</t>
  </si>
  <si>
    <t>224A</t>
  </si>
  <si>
    <t>224B</t>
  </si>
  <si>
    <t>224P</t>
  </si>
  <si>
    <t>224Q</t>
  </si>
  <si>
    <t>Operasjoner på kolumna, dagkirurgisk behandling</t>
  </si>
  <si>
    <t>Feilgruppering</t>
  </si>
  <si>
    <t>Andre prosedyrer på øyets fremre segment, dagkirurgisk behandling</t>
  </si>
  <si>
    <t>Bruddoperasjon på humerus/albue/underarm ekskl skulderprotese, dagkirurgisk behandling</t>
  </si>
  <si>
    <t>Operasjon på humerus/albue/underarm ekskl skulderprotese og bruddbehandling, dagkirurgisk behandling</t>
  </si>
  <si>
    <t>Perifere, hjerne- og andre nerveop m/bk</t>
  </si>
  <si>
    <t>Perifere, hjerne- og andre nerveop u/bk</t>
  </si>
  <si>
    <t>Multippel sklerose og cerebellar ataksi</t>
  </si>
  <si>
    <t>Sykdommer i hjernenerver og perifere nerver m/bk</t>
  </si>
  <si>
    <t>Sykdommer i hjernenerver og perifere nerver u/bk</t>
  </si>
  <si>
    <t>Ikke-traumatisk koma og stupor</t>
  </si>
  <si>
    <t>Kramper og hodepine &gt;17 år m/bk</t>
  </si>
  <si>
    <t>Kramper og hodepine &gt;17 år u/bk</t>
  </si>
  <si>
    <t>Kramper og hodepine 0-17 år</t>
  </si>
  <si>
    <t>Otitis media og øvre luftveisinfeksjon &gt;17 år m/bk</t>
  </si>
  <si>
    <t>Otitis media og øvre luftveisinfeksjon &gt;17 år u/bk</t>
  </si>
  <si>
    <t>Neseskade og medfødt nesedeformitet</t>
  </si>
  <si>
    <t>Infeksjoner og inflammasjoner i åndedr.syst &gt;17 år m/bk</t>
  </si>
  <si>
    <t>Infeksjoner og inflammasjoner i åndedr.syst &gt;17 år u/bk</t>
  </si>
  <si>
    <t>Infeksjoner og inflammasjoner i åndedr.syst 0-17 år</t>
  </si>
  <si>
    <t>Respirasjonssvikt og lungeødem ekskl ved hjertesvikt</t>
  </si>
  <si>
    <t>Lungebetennelse og pleuritt &gt;17 år m/bk</t>
  </si>
  <si>
    <t>Lungebetennelse og pleuritt &gt;17 år u/bk</t>
  </si>
  <si>
    <t>Sirk.sykdom m/ AMI og kardiov komplik i live etter 4 dager</t>
  </si>
  <si>
    <t>Akutt og subakutt endokarditt</t>
  </si>
  <si>
    <t>Hjertesvikt og ikke-traumatisk sjokk</t>
  </si>
  <si>
    <t>Hjertearytmier og ledningsforstyrrelser m/bk</t>
  </si>
  <si>
    <t>Hjertearytmier og ledningsforstyrrelser u/bk</t>
  </si>
  <si>
    <t>Større operasjoner på tynntarm og tykktarm m/bk</t>
  </si>
  <si>
    <t>Større operasjoner på tynntarm og tykktarm u/bk</t>
  </si>
  <si>
    <t>Mindre operasjoner på tynntarm og tykktarm m/bk</t>
  </si>
  <si>
    <t>Mindre operasjoner på tynntarm og tykktarm u/bk</t>
  </si>
  <si>
    <t>Op på spiserør, magesekk og tolvf. 0-17 år</t>
  </si>
  <si>
    <t>Enkle tarmop og op på anus og fremlagt tarm m/bk</t>
  </si>
  <si>
    <t>Enkle tarmop og op på anus og fremlagt tarm u/bk</t>
  </si>
  <si>
    <t>Brokkop ekskl inguinal og femoral &gt;17 år m/bk</t>
  </si>
  <si>
    <t>Brokkop ekskl inguinal og femoral &gt;17 år u/bk</t>
  </si>
  <si>
    <t>Inguinal og femoral brokkoperasjon &gt;17 år m/bk</t>
  </si>
  <si>
    <t>Inguinal og femoral brokkoperasjon &gt;17 år u/bk</t>
  </si>
  <si>
    <t>Øsofagitt, gastroenteritt og diverse &gt;17 år m/bk</t>
  </si>
  <si>
    <t>Øsofagitt, gastroenteritt og diverse &gt;17 år u/bk</t>
  </si>
  <si>
    <t>Op på bukspyttkj/lever og portosyst shuntop u/bk</t>
  </si>
  <si>
    <t>Op på lever, galleveier og bukspyttkjertel ITAD</t>
  </si>
  <si>
    <t>Cirrhose og alkoholisk leversykdom</t>
  </si>
  <si>
    <t>Ondartede svulster i lever/galleveier og bukspyttkjertel</t>
  </si>
  <si>
    <t>Biopsier fra skjelett-muskelsystemet og bindevevet</t>
  </si>
  <si>
    <t>Sårrev og hudtranspl ekskl hånd pga traume/sykd i HDG 8</t>
  </si>
  <si>
    <t>Op på humerus og kne/legg/fot ekskl kneleddsop &gt;17 år m/bk</t>
  </si>
  <si>
    <t>Op på humerus og kne/legg/fot ekskl kneleddsop &gt;17 år u/bk</t>
  </si>
  <si>
    <t>Op på humerus og kne/legg/fot ekskl kneleddsop 0-17 år</t>
  </si>
  <si>
    <t>Operasjoner på ankel og fot</t>
  </si>
  <si>
    <t>Lokal eksisjon og fjerning av osteosyntesmat fra hofte/femur</t>
  </si>
  <si>
    <t>Lokal eksisjon og fjerning av osteosyntesmat ekskl fra hofte/femur</t>
  </si>
  <si>
    <t>Brudd på hofte og bekken</t>
  </si>
  <si>
    <t>Forstuving og luksasjon av hofte, bekken og lår</t>
  </si>
  <si>
    <t>Patologiske brudd og ondartede svulster i HDG 8</t>
  </si>
  <si>
    <t>Rygglidelser, traumatiske tilstander og symptomer i ryggen</t>
  </si>
  <si>
    <t>Uspesifikke tilst og sympt fra muskel-skjelettsyst/bindevev ITAD</t>
  </si>
  <si>
    <t>Tilstander i muskler, sener, seneskjeder, fascie og bursa ITAD</t>
  </si>
  <si>
    <t>Mammabiopsi og lokal eksisjon ved godartede sykdommer</t>
  </si>
  <si>
    <t>Perianale inngrep og operasjoner for sakralcyste</t>
  </si>
  <si>
    <t>Operasjoner på binyrer og hypofyse</t>
  </si>
  <si>
    <t>Ernærings- og stoffskiftesykdommer ITAD &gt;17 år m/bk</t>
  </si>
  <si>
    <t>Ernærings- og stoffskiftesykdommer ITAD &gt;17 år u/bk</t>
  </si>
  <si>
    <t>Ernærings- og stoffskiftesykdommer ITAD 0-17 år</t>
  </si>
  <si>
    <t>Nyre/ureterop og større blæreop pga ondartet svulst</t>
  </si>
  <si>
    <t>Nyre/ureterop og større blæreop ekskl onda svulst m/bk</t>
  </si>
  <si>
    <t>Nyre/ureterop og større blæreop ekskl onda svulst u/bk</t>
  </si>
  <si>
    <t>Operasjoner på nyrer og urinveier ITAD</t>
  </si>
  <si>
    <t>Svulster i nyrer og urinveier m/bk</t>
  </si>
  <si>
    <t>Svulster i nyrer og urinveier u/bk</t>
  </si>
  <si>
    <t>Infeksjoner i nyrer og urinveier &gt;17 år m/bk</t>
  </si>
  <si>
    <t>Infeksjoner i nyrer og urinveier &gt;17 år u/bk</t>
  </si>
  <si>
    <t>Infeksjoner i nyrer og urinveier 0-17 år</t>
  </si>
  <si>
    <t>Symptomer fra nyrer og urinveier &gt;17 år m/bk</t>
  </si>
  <si>
    <t>Symptomer fra nyrer og urinveier &gt;17 år u/bk</t>
  </si>
  <si>
    <t>Symptomer fra nyrer og urinveier 0-17 år</t>
  </si>
  <si>
    <t>Sykdom i nyrer og urinveier ITAD &gt;17 år m/bk</t>
  </si>
  <si>
    <t>Sykdom i nyrer og urinveier ITAD &gt;17 år u/bk</t>
  </si>
  <si>
    <t>Sykdom i nyrer og urinveier ITAD 0-17 år</t>
  </si>
  <si>
    <t>Eksentrasjon av bekkenet, radikal hysterektomi og vulvektomi</t>
  </si>
  <si>
    <t>Operasjoner på vagina, cervix og vulva ekskl vulvektomi</t>
  </si>
  <si>
    <t>Gynekologisk laparoskopi og sterilisering via laparotomi</t>
  </si>
  <si>
    <t>Utskraping og konisering ved ondartet sykdom</t>
  </si>
  <si>
    <t>Utskraping og konisering ekskl ondartet sykdom</t>
  </si>
  <si>
    <t>Vaginal fødsel m/ op ekskl sterilisering og evakuering</t>
  </si>
  <si>
    <t>Sykdommer etter forløsning og abort u/ operasjon</t>
  </si>
  <si>
    <t>Abort uten kirurgisk inngrep og tilst etter abort</t>
  </si>
  <si>
    <t>Retikuloendoteliale og immunologiske sykd ITAD m/bk</t>
  </si>
  <si>
    <t>Retikuloendoteliale og immunologiske sykd ITAD u/bk</t>
  </si>
  <si>
    <t>Større operasjoner ved lymfom og leukemi</t>
  </si>
  <si>
    <t>Op ved lymfom og ikke-akutt leukemi ITAD m/bk</t>
  </si>
  <si>
    <t>Op ved lymfom og ikke-akutt leukemi ITAD u/bk</t>
  </si>
  <si>
    <t>Lymfom og ikke-akutt leukemi m/bk</t>
  </si>
  <si>
    <t>Lymfom og ikke-akutt leukemi u/bk</t>
  </si>
  <si>
    <t>Større op ved sykdommer i HDG 17 ekskl lymfom og leukemi m/bk</t>
  </si>
  <si>
    <t>Større op ved sykdommer i HDG 17 ekskl lymfom og leukemi u/bk</t>
  </si>
  <si>
    <t>Andre op ved sykdommer i HDG 17 ekskl lymfom og leukemi</t>
  </si>
  <si>
    <t>Postop og posttraumatiske infeksjoner tilhørende HDG 18</t>
  </si>
  <si>
    <t>Større op hofte/lårbensop og replantasjoner ved HDG 21</t>
  </si>
  <si>
    <t>Proteseop og replantasjon i skulder/albue/håndledd</t>
  </si>
  <si>
    <t>Større operasjoner på tynntarm og tykktarm, dagkirurgisk behandling</t>
  </si>
  <si>
    <t>Mindre operasjoner på tynntarm og tykktarm, dagkirurgisk behandling</t>
  </si>
  <si>
    <t>Større operasjoner på spiserør, magesekk og tolvf. &gt;17 år m/bk</t>
  </si>
  <si>
    <t>Andre operasjoner på spiserør, magesekk og tolvf. &gt;17 år m/bk</t>
  </si>
  <si>
    <t>Større operasjoner på spiserør, magesekk og tolvf. &gt;17 år u/bk</t>
  </si>
  <si>
    <t>Andre opersjoner på spiserør, magesekk og tolvf. &gt;17 år u/bk</t>
  </si>
  <si>
    <t>Operasjoner på spiserør, magesekk og tolvf., dagkirurgisk behandling</t>
  </si>
  <si>
    <t>Enkle tarmop og op på anus og fremlagt tarm, dagkirurgisk behandling</t>
  </si>
  <si>
    <t>Brokkop ekskl inguinal og femoral, dagkirurgisk behandling</t>
  </si>
  <si>
    <t>Øsofagitt, gastroenteritt og diverse 0-17 år m/bk</t>
  </si>
  <si>
    <t>Øsofagitt, gastroenteritt og diverse 0-17 år u/bk</t>
  </si>
  <si>
    <t>Tannuttrekking og restaurering</t>
  </si>
  <si>
    <t>Op på bukspyttkj/lever og portosyst shuntop m/bk</t>
  </si>
  <si>
    <t>Op på bukspyttkj/lever og portosyst shuntop, dagkirurgisk behandling</t>
  </si>
  <si>
    <t>Op på lever, galleveier og bukspyttkjertel ITAD, dagkirurgisk behandling</t>
  </si>
  <si>
    <t>Biopsier fra skjelett-muskelsystemet og bindevevet, dagkirurgisk behandling</t>
  </si>
  <si>
    <t>Sårrev og hudtranspl ekskl hånd pga traume/sykd i HDG 8, dagkirurgisk behandling</t>
  </si>
  <si>
    <t>Op på humerus og kne/legg/fot, dagkirugisk behandling</t>
  </si>
  <si>
    <t>Lokal eksisjon og fjerning av osteosyntesmat fra hofte/femur, dagkirurgisk behandling</t>
  </si>
  <si>
    <t>Lokal eksisjon og fjerning av osteosyntesmat ekskl fra hofte/femur, dagkirurgisk behandling</t>
  </si>
  <si>
    <t>Mammabiopsi og lokal eksisjon ved godartede sykdommer, dagkirurgisk behandling</t>
  </si>
  <si>
    <t>Perianale inngrep og operasjoner for sakralcyste, dagkirurgisk behandling</t>
  </si>
  <si>
    <t>Nyre/ureterop og større blæreop, dagkirurgisk behandling</t>
  </si>
  <si>
    <t>Operasjoner på nyrer og urinveier ITAD, dagkirurgisk behandling</t>
  </si>
  <si>
    <t>Eksentrasjon av bekkenet, radikal hysterektomi og vulvektomi, dagkirurgisk behandling</t>
  </si>
  <si>
    <t>Operasjoner på vagina, cervix og vulva ekskl vulvektomi, dagkirurgisk behandling</t>
  </si>
  <si>
    <t>Gynekologisk laparoskopi og sterilisering via laparotomi, dagkirurgisk behandling</t>
  </si>
  <si>
    <t>Utskraping og konisering, dagkirurgisk behandling</t>
  </si>
  <si>
    <t>Sykdommer etter forløsning og abort m/ operasjon</t>
  </si>
  <si>
    <t>Sykdommer etter forløsning og abort m/ operasjon, dagkirurgisk behandling</t>
  </si>
  <si>
    <t>Op ved lymfom og ikke-akutt leukemi ITAD, dagkirurgisk behandling</t>
  </si>
  <si>
    <t>Større op ved sykdommer i HDG 17 ekskl lymfom og leukemi, dagkirurgisk behandling</t>
  </si>
  <si>
    <t>Op for glaukom og op på glasslegemet ITAD, dagkirurgisk behandling</t>
  </si>
  <si>
    <t>Otitis media og øvre luftveisinfeksjon 0-17 år m/bk</t>
  </si>
  <si>
    <t>Otitis media og øvre luftveisinfeksjon 0-17 år u/bk</t>
  </si>
  <si>
    <t>Perifere, hjerne- og andre nerveop, dagkirurgisk behandling</t>
  </si>
  <si>
    <t>Lungebetennelse og pleuritt 0-17 år m/bk</t>
  </si>
  <si>
    <t>Lungebetennelse og pleuritt 0-17 år u/bk</t>
  </si>
  <si>
    <t>Inguinal og femoral brokkoperasjon, dagkirurgisk behandling</t>
  </si>
  <si>
    <t>Op på håndledd/hånd/tommel m/bk eller leddprotese håndledd/ hånd</t>
  </si>
  <si>
    <t>209B</t>
  </si>
  <si>
    <t>Komplisert utskifting av hofteprotese</t>
  </si>
  <si>
    <t>209H</t>
  </si>
  <si>
    <t xml:space="preserve">Innsetting av protese i kne  </t>
  </si>
  <si>
    <t>209I</t>
  </si>
  <si>
    <t>Innsetting av protese i ankel</t>
  </si>
  <si>
    <t>209J</t>
  </si>
  <si>
    <t>Komplisert utskifting av protese i kne eller ankel</t>
  </si>
  <si>
    <t>104D</t>
  </si>
  <si>
    <t>Kateterbasert implantasjon av hjerteklaff</t>
  </si>
  <si>
    <t>359Q</t>
  </si>
  <si>
    <t>Intervensjoner på embryo eller prøverørsbehandling med mikroinjeksjon (ICSI), dagkirurgisk behandling</t>
  </si>
  <si>
    <t>112P</t>
  </si>
  <si>
    <t>Perkutan ablasjonsbehandling for hjertearytmi, dagkirurgisk behandling</t>
  </si>
  <si>
    <t>112Q</t>
  </si>
  <si>
    <t>Annen perkutan kardiovaskulær prosedyre, dagkirurgisk behandling</t>
  </si>
  <si>
    <t>908H</t>
  </si>
  <si>
    <t>Poliklinisk konsultasjon vedr osteoporose</t>
  </si>
  <si>
    <t>Innsetting av intrakraniell- eller vagusstimulator</t>
  </si>
  <si>
    <t>Innsetting eller bytte av annet nevrologisk stimuleringsutstyr</t>
  </si>
  <si>
    <t>823R</t>
  </si>
  <si>
    <t>Mindre prosedyrer vedr faktorer som har betydning for helsetilstanden/ kontakten med helsetjenesten</t>
  </si>
  <si>
    <t>Mindre prosedyre på nyrer og urinveier</t>
  </si>
  <si>
    <t>ØH-relaterte tilstander i nervesystemet uten overnatting</t>
  </si>
  <si>
    <t>ØH-relaterte øre-nese-hals-tilstander uten overnatting</t>
  </si>
  <si>
    <t>ØH-relaterte rusmiddelfremkalte og psykiatriske tilstander som krever somatisk behandling uten overnatting</t>
  </si>
  <si>
    <t>ØH-relaterte tilstander i nedre luftveier uten overnatting</t>
  </si>
  <si>
    <t>ØH-relaterte hjerte- og kartilstander uten overnatting</t>
  </si>
  <si>
    <t>ØH-relaterte tilstander i fordøyelsessystemet uten overnatting</t>
  </si>
  <si>
    <t>ØH-relaterte muskel- og skjelettilstander uten overnatting</t>
  </si>
  <si>
    <t>Skader, forgiftninger og utilsiktede medikamentvirkninger uten overnatting</t>
  </si>
  <si>
    <t>Andre ØH-relaterte tilstander uten overnatting</t>
  </si>
  <si>
    <t>TD01A</t>
  </si>
  <si>
    <t>Spesielle polikliniske tjenester</t>
  </si>
  <si>
    <t>TD02A</t>
  </si>
  <si>
    <t>TD02B</t>
  </si>
  <si>
    <t>TD03A</t>
  </si>
  <si>
    <t>TD03B</t>
  </si>
  <si>
    <t>TD10A</t>
  </si>
  <si>
    <t>Polikliniske konsultasjoner - Alkoholavhengighet - Voksne</t>
  </si>
  <si>
    <t>TD11A</t>
  </si>
  <si>
    <t>Polikliniske konsultasjoner - Opioidavhengighet - Voksne</t>
  </si>
  <si>
    <t>TD12A</t>
  </si>
  <si>
    <t>Polikliniske konsultasjoner - Cannabisavhengighet - Voksne</t>
  </si>
  <si>
    <t>TD18A</t>
  </si>
  <si>
    <t>Polikliniske konsultasjoner - Samtidig rusproblem og alvorlig psykisk lidelse - Voksne</t>
  </si>
  <si>
    <t>TD18B</t>
  </si>
  <si>
    <t>Polikliniske konsultasjoner - Samtidig rusproblem og alvorlig psykisk lidelse [Ikke ferdig definert] - Barn og unge</t>
  </si>
  <si>
    <t>TD19A</t>
  </si>
  <si>
    <t>Polikliniske konsultasjoner - Annen rusmiddelavhengighet - Voksne</t>
  </si>
  <si>
    <t>TD20A</t>
  </si>
  <si>
    <t>Polikliniske konsultasjoner - Schizofreni - Voksne</t>
  </si>
  <si>
    <t>TD21A</t>
  </si>
  <si>
    <t>Polikliniske konsultasjoner - Andre psykoser - Voksne</t>
  </si>
  <si>
    <t>TD31A</t>
  </si>
  <si>
    <t>Polikliniske konsultasjoner - Bipolar lidelse - Voksne</t>
  </si>
  <si>
    <t>TD32A</t>
  </si>
  <si>
    <t>Polikliniske konsultasjoner - Andre depressive tilstander - Voksne</t>
  </si>
  <si>
    <t>TD32B</t>
  </si>
  <si>
    <t>Polikliniske konsultasjoner - Depresjon - Barn og unge</t>
  </si>
  <si>
    <t>TD33A</t>
  </si>
  <si>
    <t>Polikliniske konsultasjoner - Alvorlig depresjon - Voksne</t>
  </si>
  <si>
    <t>TD38A</t>
  </si>
  <si>
    <t>Polikliniske konsultasjoner - Emosjonelle symptomer og tegn - Voksne</t>
  </si>
  <si>
    <t>TD38B</t>
  </si>
  <si>
    <t>Polikliniske konsultasjoner - Emosjonelle symptomer og tegn - Barn og unge</t>
  </si>
  <si>
    <t>TD40A</t>
  </si>
  <si>
    <t>Polikliniske konsultasjoner - Angst og fobiske lidelser - Voksne</t>
  </si>
  <si>
    <t>TD40B</t>
  </si>
  <si>
    <t>Polikliniske konsultasjoner - Angst og fobiske lidelser - Barn og unge</t>
  </si>
  <si>
    <t>TD424N</t>
  </si>
  <si>
    <t>Innleggelser - Operasjoner på pasienter med sykdom i HDG19</t>
  </si>
  <si>
    <t>TD424O</t>
  </si>
  <si>
    <t>Dagkirurgi - Operasjoner på pasienter med sykdom i HDG19</t>
  </si>
  <si>
    <t>TD426A</t>
  </si>
  <si>
    <t>Innleggelser - Bipolare lidelser &lt; 60 år</t>
  </si>
  <si>
    <t>TD426B</t>
  </si>
  <si>
    <t>Innleggelser - Bipolare lidelser &gt;59 år</t>
  </si>
  <si>
    <t>TD426C</t>
  </si>
  <si>
    <t>Innleggelser - Andre affektive lidelser &lt; 60 år</t>
  </si>
  <si>
    <t>TD426D</t>
  </si>
  <si>
    <t>Innleggelser - Andre affektive lidelser &gt; 59 år</t>
  </si>
  <si>
    <t>TD427A</t>
  </si>
  <si>
    <t>Innleggelser - Angstlidelse</t>
  </si>
  <si>
    <t>TD427B</t>
  </si>
  <si>
    <t>Innleggelser - Vedvarende belastnings- og tilpasningsforstyrrelser</t>
  </si>
  <si>
    <t>TD427C</t>
  </si>
  <si>
    <t>Innleggelser - Akutt stressreaksjon</t>
  </si>
  <si>
    <t>TD427D</t>
  </si>
  <si>
    <t>Innleggelser - Dissosiative og somatoforme lidelser</t>
  </si>
  <si>
    <t>TD428N</t>
  </si>
  <si>
    <t>Innleggelser - Personlighetsforstyrrelser</t>
  </si>
  <si>
    <t>TD429A</t>
  </si>
  <si>
    <t>Innleggelser - Organiske betingede mentale forstyrrelser m/bk</t>
  </si>
  <si>
    <t>TD429B</t>
  </si>
  <si>
    <t>Innleggelser - Organiske betingede mentale forstyrrelser u/bk</t>
  </si>
  <si>
    <t>TD42A</t>
  </si>
  <si>
    <t>Polikliniske konsultasjoner - Tvangslidelser - Voksne</t>
  </si>
  <si>
    <t>TD42B</t>
  </si>
  <si>
    <t>Polikliniske konsultasjoner - Tvangslidelser - Barn og unge</t>
  </si>
  <si>
    <t>TD430A</t>
  </si>
  <si>
    <t>Innleggelser - Schizofreni &lt;30 år</t>
  </si>
  <si>
    <t>TD430B</t>
  </si>
  <si>
    <t>Innleggelser - Schizofreni 30-59 år</t>
  </si>
  <si>
    <t>TD430C</t>
  </si>
  <si>
    <t>Innleggelser - Schizofreni &gt;59 år</t>
  </si>
  <si>
    <t>TD430D</t>
  </si>
  <si>
    <t>Innleggelser - Andre langvarige psykoselidelser</t>
  </si>
  <si>
    <t>TD430E</t>
  </si>
  <si>
    <t>Innleggelser - Andre kortvarige psykoselidelser</t>
  </si>
  <si>
    <t>TD430F</t>
  </si>
  <si>
    <t>Innleggelser - Andre psykoser</t>
  </si>
  <si>
    <t>TD431A</t>
  </si>
  <si>
    <t>Innleggelser - Utviklingshemming</t>
  </si>
  <si>
    <t>TD431B</t>
  </si>
  <si>
    <t>Innleggelser - Nevropsykiatriske forstyrrelser</t>
  </si>
  <si>
    <t>TD431C</t>
  </si>
  <si>
    <t>Innleggelser - Andre mentale forstyrrelser hos barn</t>
  </si>
  <si>
    <t>TD432A</t>
  </si>
  <si>
    <t>Innleggelser - Spiseforstyrrelser</t>
  </si>
  <si>
    <t>TD432B</t>
  </si>
  <si>
    <t>Innleggelser - Andre spesifiserte mentale forstyrrelser</t>
  </si>
  <si>
    <t>TD432C</t>
  </si>
  <si>
    <t>Innleggelser - Andre innleggelser relatert til tilstander i HDG 19</t>
  </si>
  <si>
    <t>TD436A</t>
  </si>
  <si>
    <t>Innleggelser - Tilstander relatert til rusmiddelmisbruk m/bk</t>
  </si>
  <si>
    <t>TD436B</t>
  </si>
  <si>
    <t>Innleggelser - Tilstander relatert til rusmiddelmisbruk u/bk</t>
  </si>
  <si>
    <t>TD436C</t>
  </si>
  <si>
    <t>Innleggelser - Rusutløst psykose</t>
  </si>
  <si>
    <t>TD43A</t>
  </si>
  <si>
    <t>Polikliniske konsultasjoner - PTSD og tilpasningsfrostyrrelser m.v. - Voksne</t>
  </si>
  <si>
    <t>TD43B</t>
  </si>
  <si>
    <t>Polikliniske konsultasjoner - PTSD og tilpasningsfrostyrrelser m.v - Barn og unge</t>
  </si>
  <si>
    <t>TD499</t>
  </si>
  <si>
    <t>Innleggelser - Somatiske og andre tilstander utenom HDG 19</t>
  </si>
  <si>
    <t>TD50A</t>
  </si>
  <si>
    <t>Poliklinisk ECT-behandling</t>
  </si>
  <si>
    <t>TD60A</t>
  </si>
  <si>
    <t>Polikliniske konsultasjoner - Personlighetsforstyrrelser - Voksne</t>
  </si>
  <si>
    <t>TD70A</t>
  </si>
  <si>
    <t>Nevropsykologisk undersøkelse - Voksne</t>
  </si>
  <si>
    <t>TD70B</t>
  </si>
  <si>
    <t>Nevropsykologisk undersøkelse - Barn og unge</t>
  </si>
  <si>
    <t>TD71A</t>
  </si>
  <si>
    <t>Annen omfattende testing og kartlegging med bruk av standardsierte verktøy - Voksne</t>
  </si>
  <si>
    <t>TD71B</t>
  </si>
  <si>
    <t>Annen omfattende testing og kartlegging med bruk av standardsierte verktøy - Barn og unge</t>
  </si>
  <si>
    <t>TD72B</t>
  </si>
  <si>
    <t>Observasjonstiltak i skole og barnehage m.v. - Barn og unge</t>
  </si>
  <si>
    <t>TD801A</t>
  </si>
  <si>
    <t>Diagnostiske, strukturerte polikliniske dagtilbud for psykiske og rusrelaterte lidelser - Voksne</t>
  </si>
  <si>
    <t>Strukturerte polikliniske dagtilbud</t>
  </si>
  <si>
    <t>TD801B</t>
  </si>
  <si>
    <t>Diagnostiske, strukturerte polikliniske dagtilbud for psykiske og rusrelaterte lidelser - Barn og unge</t>
  </si>
  <si>
    <t>TD802A</t>
  </si>
  <si>
    <t>Terapeutiske, strukturerte polikliniske dagtilbud for psykiske og rusrelaterte lidelser - Voksne</t>
  </si>
  <si>
    <t>TD802B</t>
  </si>
  <si>
    <t>Terapeutiske, strukturerte polikliniske dagtilbud for psykiske og rusrelaterte lidelser - Barn og unge</t>
  </si>
  <si>
    <t>TD80A</t>
  </si>
  <si>
    <t>Polikliniske konsultasjoner - Alderspsykiatriske problemstillinger - Voksne</t>
  </si>
  <si>
    <t>TD81A</t>
  </si>
  <si>
    <t>Polikliniske konsultasjoner -Spiseforstyrrelser - Voksne</t>
  </si>
  <si>
    <t>TD81B</t>
  </si>
  <si>
    <t>Polikliniske konsultasjoner - Spiseforstyrrelser - Barn og unge</t>
  </si>
  <si>
    <t>TD84B</t>
  </si>
  <si>
    <t>Polikliniske konsultasjoner - Autisme og andre gjennomgripende utviklingsforstyrrelser - Barn og unge</t>
  </si>
  <si>
    <t>TD85B</t>
  </si>
  <si>
    <t>Polikliniske konsultasjoner - Psykisk utviklingshemming - Barn og unge</t>
  </si>
  <si>
    <t>TD90A</t>
  </si>
  <si>
    <t>Polikliniske konsultasjoner - ADHD o.l. - Voksne</t>
  </si>
  <si>
    <t>TD90B</t>
  </si>
  <si>
    <t>Polikliniske konsultasjoner - ADHD o.l. - Barn og unge</t>
  </si>
  <si>
    <t>TD91B</t>
  </si>
  <si>
    <t>Polikliniske konsultasjoner - Barn under 5 år</t>
  </si>
  <si>
    <t>TD93A</t>
  </si>
  <si>
    <t>Samarbeid- og oppfølgingsmøte med samarbeidspart utenfor spesialisthelsetjenesten – Voksne</t>
  </si>
  <si>
    <t>TD93B</t>
  </si>
  <si>
    <t>Samarbeid- og oppfølgingsmøte med samarbeidspart utenfor spesialisthelsetjenesten – Barn og unge</t>
  </si>
  <si>
    <t>TD95A</t>
  </si>
  <si>
    <t>TD95B</t>
  </si>
  <si>
    <t>TD96A</t>
  </si>
  <si>
    <t>Konsultasjon med pårørende – Voksne</t>
  </si>
  <si>
    <t>TD96B</t>
  </si>
  <si>
    <t>Konsultasjon med foresatte/pårørende – Barn og unge</t>
  </si>
  <si>
    <t>TD97</t>
  </si>
  <si>
    <t>TD981</t>
  </si>
  <si>
    <t>Innleggelser uten overnatting - Psykiske og rusrelaterte tilstander</t>
  </si>
  <si>
    <t>Innleggelser uten overnatting</t>
  </si>
  <si>
    <t>TD98A</t>
  </si>
  <si>
    <t>Polikliniske konsultasjoner - Uspesifiserte problemstillinger - Voksne</t>
  </si>
  <si>
    <t>TD98B</t>
  </si>
  <si>
    <t>Polikliniske konsultasjoner - Uspesifiserte problemstillinger - Barn og unge</t>
  </si>
  <si>
    <t>TD99A</t>
  </si>
  <si>
    <t>Andre polikliniske konsultasjoner innen PHV&amp;TSB - Voksne</t>
  </si>
  <si>
    <t>TD99B</t>
  </si>
  <si>
    <t>Andre polikliniske konsultasjoner innen PHV&amp;TSB - Barn og unge</t>
  </si>
  <si>
    <t>TD99L</t>
  </si>
  <si>
    <t>Poliklinisk oppmøte for utlevering eller administrasjon av LAR-legemiddel</t>
  </si>
  <si>
    <t>XD90A</t>
  </si>
  <si>
    <t>Polikliniske konsultasjoner - Andre problemstillinger - Voksne</t>
  </si>
  <si>
    <t>XD90B</t>
  </si>
  <si>
    <t>Polikliniske konsultasjoner - Andre problemstillinger - Barn og unge</t>
  </si>
  <si>
    <t>XD981</t>
  </si>
  <si>
    <t>Innleggelser uten overnatting - Andre tilstander</t>
  </si>
  <si>
    <t>ZD468</t>
  </si>
  <si>
    <t>Innleggelser - Større op uten sammenheng med hoveddiagnosen</t>
  </si>
  <si>
    <t>ZD468O</t>
  </si>
  <si>
    <t>Dagkirurgi - Større op uten sammenheng med hoveddiagnosen</t>
  </si>
  <si>
    <t>ZD470</t>
  </si>
  <si>
    <t>Feilgruppering - Ikke grupperbar pga manglende opplysninger</t>
  </si>
  <si>
    <t>ZD470P</t>
  </si>
  <si>
    <t>Feilgruppering - Umulig dagkirurgisk behandling</t>
  </si>
  <si>
    <t>ZD477</t>
  </si>
  <si>
    <t>Innleggelser - Mindre op uten sammenheng med hoveddiagnosen</t>
  </si>
  <si>
    <t>ZD477O</t>
  </si>
  <si>
    <t>Dagkirurgi - Mindre op uten sammenheng med hoveddiagnosen</t>
  </si>
  <si>
    <t>ErSomatikk</t>
  </si>
  <si>
    <t>Ja</t>
  </si>
  <si>
    <t>Nei</t>
  </si>
  <si>
    <t>TD998B</t>
  </si>
  <si>
    <t>TD998A</t>
  </si>
  <si>
    <t>Grupperettet pasientopplæring innen PHV/TSB - barn</t>
  </si>
  <si>
    <t>Grupperettet pasientopplæring innen PHV/TSB - voksne</t>
  </si>
  <si>
    <t>ErGyldigForPoengtilleggAmbulantBehandling</t>
  </si>
  <si>
    <r>
      <t xml:space="preserve">Større op på humerus/albue/underarm ekskl skulderprotese </t>
    </r>
    <r>
      <rPr>
        <sz val="12"/>
        <rFont val="Calibri"/>
        <family val="2"/>
        <scheme val="minor"/>
      </rPr>
      <t>m/bk</t>
    </r>
  </si>
  <si>
    <r>
      <t xml:space="preserve">Bruddoperasjon på humerus/albue/underarm ekskl skulderprotese </t>
    </r>
    <r>
      <rPr>
        <sz val="12"/>
        <rFont val="Calibri"/>
        <family val="2"/>
        <scheme val="minor"/>
      </rPr>
      <t>u/bk</t>
    </r>
  </si>
  <si>
    <r>
      <t xml:space="preserve">Operasjon på humerus/albue/underarm ekskl skulderprotese og bruddbehandling </t>
    </r>
    <r>
      <rPr>
        <sz val="12"/>
        <rFont val="Calibri"/>
        <family val="2"/>
        <scheme val="minor"/>
      </rPr>
      <t>u/bk</t>
    </r>
  </si>
  <si>
    <t>Familierettet poliklinisk behandling - Barn og unge</t>
  </si>
  <si>
    <t>Familierettet poliklinisk behandling - Voksne</t>
  </si>
  <si>
    <t>287O</t>
  </si>
  <si>
    <t>Andre prosedyrer på endokrine organer, dagkirurgisk behandling</t>
  </si>
  <si>
    <t>294C</t>
  </si>
  <si>
    <t>294N</t>
  </si>
  <si>
    <t>Diabetes &gt;35 år m/bk</t>
  </si>
  <si>
    <t>Diabetes &gt; 35 år u/bk</t>
  </si>
  <si>
    <t>992O</t>
  </si>
  <si>
    <t>294C_294N</t>
  </si>
  <si>
    <t>Fysisk treningsterapi som ledd i spesialisthelsetjenester til pasienter med somatiske lidelser</t>
  </si>
  <si>
    <t>Fysisk treningsterapi som ledd i spesialisthelsetjenester til pasienter med psykiske eller rusrelaterte lidelser</t>
  </si>
  <si>
    <t>Revisjon eller fjerning av pacemaker eller defibrillator</t>
  </si>
  <si>
    <t>Pasientbehandling i gruppe - Psykoedukativ behandling - Voksne</t>
  </si>
  <si>
    <t>Pasientbehandling i gruppe - Barn og unge</t>
  </si>
  <si>
    <t>Pasientbehandling i gruppe - Annen behandling - Voksne</t>
  </si>
  <si>
    <t>Oppfølgingssamtale med samarbeidspart utenfor spesialisthelsetjenesten - Barn og unge</t>
  </si>
  <si>
    <t>Oppfølgingssamtale med samarbeidspart utenfor spesialisthelsetjenesten - Voksne</t>
  </si>
  <si>
    <t>Rehabilitering, enkel</t>
  </si>
  <si>
    <t>Annen perkutan kardiovaskulær prosedyre eller hyperterm perfusjon</t>
  </si>
  <si>
    <t>Større operasjoner ved signifikant multitraume</t>
  </si>
  <si>
    <t>Større operasjoner ved signifikant multitraume, dagkirurgisk behandling</t>
  </si>
  <si>
    <t>Endoskopisk innlegging av stent eller ablasjonsbehandling i magetarmkanal</t>
  </si>
  <si>
    <t>57A</t>
  </si>
  <si>
    <t>Større kjeveoperasjoner</t>
  </si>
  <si>
    <t>808O</t>
  </si>
  <si>
    <t>Polikliniske kontakter for gjennomføring av middels omfattende prosedyrer i bevegelsesapparatet</t>
  </si>
  <si>
    <t>370B</t>
  </si>
  <si>
    <t>372B</t>
  </si>
  <si>
    <t>209S</t>
  </si>
  <si>
    <t>209T</t>
  </si>
  <si>
    <t>209U</t>
  </si>
  <si>
    <t>209V</t>
  </si>
  <si>
    <t>Innsetting av primær hofteleddsprotese pga. fraktur m/ bk</t>
  </si>
  <si>
    <t xml:space="preserve">Innsetting av primær hofteleddsprotese pga. fraktur u/ bk </t>
  </si>
  <si>
    <t xml:space="preserve">Innsetting av primær hofteleddsprotese av andre årsaker enn fraktur m/ bk </t>
  </si>
  <si>
    <t xml:space="preserve">Innsetting av primærhofteleddsprotese av andre årsaker enn fraktur u/ bk </t>
  </si>
  <si>
    <t>209S_209T</t>
  </si>
  <si>
    <t>209U_209V</t>
  </si>
  <si>
    <t>Keisersnitt m/kompliserende faktor preeklampsi</t>
  </si>
  <si>
    <t>Vaginal fødsel m/kompliserende faktor preeklampsi</t>
  </si>
  <si>
    <t>370_371_370B</t>
  </si>
  <si>
    <t>372_373_372B</t>
  </si>
  <si>
    <t>InngårIDagkirurgiløsningen</t>
  </si>
  <si>
    <t>000D000002</t>
  </si>
  <si>
    <t>000D000003</t>
  </si>
  <si>
    <t>000D000005</t>
  </si>
  <si>
    <t>000D000006</t>
  </si>
  <si>
    <t>000D000007</t>
  </si>
  <si>
    <t>000D000008</t>
  </si>
  <si>
    <t>000D000009</t>
  </si>
  <si>
    <t>000D000013</t>
  </si>
  <si>
    <t>000D000014</t>
  </si>
  <si>
    <t>000D000015</t>
  </si>
  <si>
    <t>000D000016</t>
  </si>
  <si>
    <t>000D000017</t>
  </si>
  <si>
    <t>000D000018</t>
  </si>
  <si>
    <t>000D000019</t>
  </si>
  <si>
    <t>000D000020</t>
  </si>
  <si>
    <t>000D000021</t>
  </si>
  <si>
    <t>000D000022</t>
  </si>
  <si>
    <t>000D000023</t>
  </si>
  <si>
    <t>000D000024</t>
  </si>
  <si>
    <t>000D000025</t>
  </si>
  <si>
    <t>000D000026</t>
  </si>
  <si>
    <t>000D000027</t>
  </si>
  <si>
    <t>000D000028</t>
  </si>
  <si>
    <t>000D000029</t>
  </si>
  <si>
    <t>000D000030</t>
  </si>
  <si>
    <t>000D000031</t>
  </si>
  <si>
    <t>000D000032</t>
  </si>
  <si>
    <t>000D000033</t>
  </si>
  <si>
    <t>000D000034</t>
  </si>
  <si>
    <t>000D000035</t>
  </si>
  <si>
    <t>000D000038</t>
  </si>
  <si>
    <t>000D000039</t>
  </si>
  <si>
    <t>000D000040</t>
  </si>
  <si>
    <t>000D000041</t>
  </si>
  <si>
    <t>000D000042</t>
  </si>
  <si>
    <t>000D0000421</t>
  </si>
  <si>
    <t>000D000043</t>
  </si>
  <si>
    <t>000D0000431</t>
  </si>
  <si>
    <t>000D000044</t>
  </si>
  <si>
    <t>000D0000441</t>
  </si>
  <si>
    <t>000D000045</t>
  </si>
  <si>
    <t>000D000046</t>
  </si>
  <si>
    <t>000D0000461</t>
  </si>
  <si>
    <t>000D000047</t>
  </si>
  <si>
    <t>000D000048</t>
  </si>
  <si>
    <t>000D000049</t>
  </si>
  <si>
    <t>000D000050</t>
  </si>
  <si>
    <t>000D000051</t>
  </si>
  <si>
    <t>000D000052</t>
  </si>
  <si>
    <t>000D000053</t>
  </si>
  <si>
    <t>000D000054</t>
  </si>
  <si>
    <t>000D000055</t>
  </si>
  <si>
    <t>000D000056</t>
  </si>
  <si>
    <t>000D000057</t>
  </si>
  <si>
    <t>000D000058</t>
  </si>
  <si>
    <t>000D000059</t>
  </si>
  <si>
    <t>000D000060</t>
  </si>
  <si>
    <t>000D000061</t>
  </si>
  <si>
    <t>000D000062</t>
  </si>
  <si>
    <t>000D000063</t>
  </si>
  <si>
    <t>000D000064</t>
  </si>
  <si>
    <t>000D000065</t>
  </si>
  <si>
    <t>000D000066</t>
  </si>
  <si>
    <t>000D000067</t>
  </si>
  <si>
    <t>000D000068</t>
  </si>
  <si>
    <t>000D000069</t>
  </si>
  <si>
    <t>000D000070</t>
  </si>
  <si>
    <t>000D000071</t>
  </si>
  <si>
    <t>000D000072</t>
  </si>
  <si>
    <t>000D000073</t>
  </si>
  <si>
    <t>000D000074</t>
  </si>
  <si>
    <t>000D000075</t>
  </si>
  <si>
    <t>000D000076</t>
  </si>
  <si>
    <t>000D000077</t>
  </si>
  <si>
    <t>000D000078</t>
  </si>
  <si>
    <t>000D000079</t>
  </si>
  <si>
    <t>000D000080</t>
  </si>
  <si>
    <t>000D000081</t>
  </si>
  <si>
    <t>000D000082</t>
  </si>
  <si>
    <t>000D000083</t>
  </si>
  <si>
    <t>000D000084</t>
  </si>
  <si>
    <t>000D000085</t>
  </si>
  <si>
    <t>000D000086</t>
  </si>
  <si>
    <t>000D000087</t>
  </si>
  <si>
    <t>000D000088</t>
  </si>
  <si>
    <t>000D000089</t>
  </si>
  <si>
    <t>000D000090</t>
  </si>
  <si>
    <t>000D000091</t>
  </si>
  <si>
    <t>000D000092</t>
  </si>
  <si>
    <t>000D000093</t>
  </si>
  <si>
    <t>000D000094</t>
  </si>
  <si>
    <t>000D000095</t>
  </si>
  <si>
    <t>000D000096</t>
  </si>
  <si>
    <t>000D000097</t>
  </si>
  <si>
    <t>000D000098</t>
  </si>
  <si>
    <t>000D000099</t>
  </si>
  <si>
    <t>000D000100</t>
  </si>
  <si>
    <t>000D000101</t>
  </si>
  <si>
    <t>000D000102</t>
  </si>
  <si>
    <t>000D000103</t>
  </si>
  <si>
    <t>000D000104</t>
  </si>
  <si>
    <t>000D000105</t>
  </si>
  <si>
    <t>000D000106</t>
  </si>
  <si>
    <t>000D000107</t>
  </si>
  <si>
    <t>000D000108</t>
  </si>
  <si>
    <t>000D000109</t>
  </si>
  <si>
    <t>000D000110</t>
  </si>
  <si>
    <t>000D000111</t>
  </si>
  <si>
    <t>000D000112</t>
  </si>
  <si>
    <t>000D000113</t>
  </si>
  <si>
    <t>000D000114</t>
  </si>
  <si>
    <t>000D000115</t>
  </si>
  <si>
    <t>000D000116</t>
  </si>
  <si>
    <t>000D000117</t>
  </si>
  <si>
    <t>000D000118</t>
  </si>
  <si>
    <t>000D000119</t>
  </si>
  <si>
    <t>000D000120</t>
  </si>
  <si>
    <t>000D000121</t>
  </si>
  <si>
    <t>000D000122</t>
  </si>
  <si>
    <t>000D000123</t>
  </si>
  <si>
    <t>000D000124</t>
  </si>
  <si>
    <t>000D000125</t>
  </si>
  <si>
    <t>000D000126</t>
  </si>
  <si>
    <t>000D000127</t>
  </si>
  <si>
    <t>000D000128</t>
  </si>
  <si>
    <t>000D000129</t>
  </si>
  <si>
    <t>000D000130</t>
  </si>
  <si>
    <t>000D000131</t>
  </si>
  <si>
    <t>000D000132</t>
  </si>
  <si>
    <t>000D000200</t>
  </si>
  <si>
    <t>000D000250</t>
  </si>
  <si>
    <t>000D000260</t>
  </si>
  <si>
    <t>000D000300</t>
  </si>
  <si>
    <t>000D000310</t>
  </si>
  <si>
    <t>000D000320</t>
  </si>
  <si>
    <t>000D70001</t>
  </si>
  <si>
    <t>015D822200</t>
  </si>
  <si>
    <t>100D400000</t>
  </si>
  <si>
    <t>100D400100</t>
  </si>
  <si>
    <t>100D890000</t>
  </si>
  <si>
    <t>100D900100</t>
  </si>
  <si>
    <t>101D0703110</t>
  </si>
  <si>
    <t>102D001500</t>
  </si>
  <si>
    <t>102D018000</t>
  </si>
  <si>
    <t>102D019000</t>
  </si>
  <si>
    <t>102D060000</t>
  </si>
  <si>
    <t>103D000004</t>
  </si>
  <si>
    <t>103D179935</t>
  </si>
  <si>
    <t>104D0000</t>
  </si>
  <si>
    <t>104D0250</t>
  </si>
  <si>
    <t>105D0211000</t>
  </si>
  <si>
    <t>105D1200006</t>
  </si>
  <si>
    <t>105D1200007</t>
  </si>
  <si>
    <t>105D1200208</t>
  </si>
  <si>
    <t>105D121000</t>
  </si>
  <si>
    <t>106D090000</t>
  </si>
  <si>
    <t>106D090200</t>
  </si>
  <si>
    <t>106D090800</t>
  </si>
  <si>
    <t>106D12005</t>
  </si>
  <si>
    <t>108D040500</t>
  </si>
  <si>
    <t>108D040510</t>
  </si>
  <si>
    <t>108D251500</t>
  </si>
  <si>
    <t>108D251600</t>
  </si>
  <si>
    <t>108D310010</t>
  </si>
  <si>
    <t>108D310020</t>
  </si>
  <si>
    <t>108D32271</t>
  </si>
  <si>
    <t>109D02800</t>
  </si>
  <si>
    <t>109D02801</t>
  </si>
  <si>
    <t>109D12983</t>
  </si>
  <si>
    <t>109D14988</t>
  </si>
  <si>
    <t>109D512020</t>
  </si>
  <si>
    <t>109D512025</t>
  </si>
  <si>
    <t>110D0210002</t>
  </si>
  <si>
    <t>110D0211002</t>
  </si>
  <si>
    <t>110D0510003</t>
  </si>
  <si>
    <t>110D0520003</t>
  </si>
  <si>
    <t>111D1698100</t>
  </si>
  <si>
    <t>111D1698201</t>
  </si>
  <si>
    <t>111D1698203</t>
  </si>
  <si>
    <t>113D050000</t>
  </si>
  <si>
    <t>113D0500006</t>
  </si>
  <si>
    <t>113D100200</t>
  </si>
  <si>
    <t>113D14600</t>
  </si>
  <si>
    <t>113D14610</t>
  </si>
  <si>
    <t>116D011002</t>
  </si>
  <si>
    <t>117D01000</t>
  </si>
  <si>
    <t>117D02904</t>
  </si>
  <si>
    <t>119D0000004</t>
  </si>
  <si>
    <t>121D00811</t>
  </si>
  <si>
    <t>123D010001</t>
  </si>
  <si>
    <t>123D010005</t>
  </si>
  <si>
    <t xml:space="preserve">123D0101500 </t>
  </si>
  <si>
    <t>124D000006</t>
  </si>
  <si>
    <t>124D200070</t>
  </si>
  <si>
    <t>124D200071</t>
  </si>
  <si>
    <t>124D200072</t>
  </si>
  <si>
    <t>124D200073</t>
  </si>
  <si>
    <t>124D200074</t>
  </si>
  <si>
    <t>124D200075</t>
  </si>
  <si>
    <t>124D200076</t>
  </si>
  <si>
    <t>124D200077</t>
  </si>
  <si>
    <t>124D200078</t>
  </si>
  <si>
    <t>124D200079</t>
  </si>
  <si>
    <t>124D200080</t>
  </si>
  <si>
    <t>124D200081</t>
  </si>
  <si>
    <t>124D200082</t>
  </si>
  <si>
    <t>124D200083</t>
  </si>
  <si>
    <t>124D200084</t>
  </si>
  <si>
    <t>124D200085</t>
  </si>
  <si>
    <t>124D200086</t>
  </si>
  <si>
    <t>124D200087</t>
  </si>
  <si>
    <t>124D200088</t>
  </si>
  <si>
    <t>124D200089</t>
  </si>
  <si>
    <t>124D200090</t>
  </si>
  <si>
    <t>124D200091</t>
  </si>
  <si>
    <t>124D200092</t>
  </si>
  <si>
    <t>124D200093</t>
  </si>
  <si>
    <t>124D200094</t>
  </si>
  <si>
    <t>124D200095</t>
  </si>
  <si>
    <t>124D2008080</t>
  </si>
  <si>
    <t>124D2008081</t>
  </si>
  <si>
    <t>124D200811</t>
  </si>
  <si>
    <t>190D110010</t>
  </si>
  <si>
    <t>198D00100</t>
  </si>
  <si>
    <t>198D001000</t>
  </si>
  <si>
    <t>400D10000</t>
  </si>
  <si>
    <t>400D300614</t>
  </si>
  <si>
    <t>400D511520</t>
  </si>
  <si>
    <t>400D511530</t>
  </si>
  <si>
    <t>400D511540</t>
  </si>
  <si>
    <t>400D511550</t>
  </si>
  <si>
    <t>400D511560</t>
  </si>
  <si>
    <t>400D511570</t>
  </si>
  <si>
    <t>400D511580</t>
  </si>
  <si>
    <t>400D511590</t>
  </si>
  <si>
    <t>400D511600</t>
  </si>
  <si>
    <t>400D511610</t>
  </si>
  <si>
    <t>400D511620</t>
  </si>
  <si>
    <t>400D511630</t>
  </si>
  <si>
    <t>400D511640</t>
  </si>
  <si>
    <t>400D511650</t>
  </si>
  <si>
    <t>400D511660</t>
  </si>
  <si>
    <t>400D511670</t>
  </si>
  <si>
    <t>400D511680</t>
  </si>
  <si>
    <t>400D511690</t>
  </si>
  <si>
    <t>400D511700</t>
  </si>
  <si>
    <t>400D511710</t>
  </si>
  <si>
    <t>400D511720</t>
  </si>
  <si>
    <t>400D511730</t>
  </si>
  <si>
    <t>400D511740</t>
  </si>
  <si>
    <t>400D511750</t>
  </si>
  <si>
    <t>400D511760</t>
  </si>
  <si>
    <t>400D511770</t>
  </si>
  <si>
    <t>400D511780</t>
  </si>
  <si>
    <t>400D511790</t>
  </si>
  <si>
    <t>400D511800</t>
  </si>
  <si>
    <t>400D511810</t>
  </si>
  <si>
    <t>400D511820</t>
  </si>
  <si>
    <t>400D511830</t>
  </si>
  <si>
    <t>400D511840</t>
  </si>
  <si>
    <t>400D511850</t>
  </si>
  <si>
    <t>400D511860</t>
  </si>
  <si>
    <t>400D511870</t>
  </si>
  <si>
    <t>400D511880</t>
  </si>
  <si>
    <t>400D511890</t>
  </si>
  <si>
    <t>400D511900</t>
  </si>
  <si>
    <t>400D511910</t>
  </si>
  <si>
    <t>400D511920</t>
  </si>
  <si>
    <t>400D511930</t>
  </si>
  <si>
    <t>400D511940</t>
  </si>
  <si>
    <t>400D511950</t>
  </si>
  <si>
    <t>400D511960</t>
  </si>
  <si>
    <t>400D511970</t>
  </si>
  <si>
    <t>400D511980</t>
  </si>
  <si>
    <t>400D511990</t>
  </si>
  <si>
    <t>400D513520</t>
  </si>
  <si>
    <t>400D70605</t>
  </si>
  <si>
    <t>400D712900</t>
  </si>
  <si>
    <t>400D712901</t>
  </si>
  <si>
    <t>400D712902</t>
  </si>
  <si>
    <t>401D058900</t>
  </si>
  <si>
    <t>401D060000</t>
  </si>
  <si>
    <t>401D060100</t>
  </si>
  <si>
    <t>401D071312</t>
  </si>
  <si>
    <t>401D150</t>
  </si>
  <si>
    <t>401D171</t>
  </si>
  <si>
    <t>402D021000</t>
  </si>
  <si>
    <t>402D035000</t>
  </si>
  <si>
    <t>402D036000</t>
  </si>
  <si>
    <t>402D042000</t>
  </si>
  <si>
    <t>402D043000</t>
  </si>
  <si>
    <t>402D061000</t>
  </si>
  <si>
    <t>403D00201</t>
  </si>
  <si>
    <t>403D00205</t>
  </si>
  <si>
    <t>403D00208</t>
  </si>
  <si>
    <t>403D00210</t>
  </si>
  <si>
    <t>405D023000</t>
  </si>
  <si>
    <t>405D110149</t>
  </si>
  <si>
    <t>405D110200</t>
  </si>
  <si>
    <t>405D110210</t>
  </si>
  <si>
    <t>406D111000</t>
  </si>
  <si>
    <t>407D01015</t>
  </si>
  <si>
    <t>408D030994</t>
  </si>
  <si>
    <t>408D030996</t>
  </si>
  <si>
    <t>408D031001</t>
  </si>
  <si>
    <t>408D031020</t>
  </si>
  <si>
    <t>408D031030</t>
  </si>
  <si>
    <t>408D031040</t>
  </si>
  <si>
    <t>408D031050</t>
  </si>
  <si>
    <t>408D031270</t>
  </si>
  <si>
    <t>408D031280</t>
  </si>
  <si>
    <t>408D031290</t>
  </si>
  <si>
    <t>408D0533000</t>
  </si>
  <si>
    <t>408D0533010</t>
  </si>
  <si>
    <t>408D240000</t>
  </si>
  <si>
    <t>408D240005</t>
  </si>
  <si>
    <t>408D290000</t>
  </si>
  <si>
    <t>408D290010</t>
  </si>
  <si>
    <t>409D04215</t>
  </si>
  <si>
    <t>409D04216</t>
  </si>
  <si>
    <t>410D110105</t>
  </si>
  <si>
    <t>410D110109</t>
  </si>
  <si>
    <t>411D169800</t>
  </si>
  <si>
    <t>411D169810</t>
  </si>
  <si>
    <t>413D052000</t>
  </si>
  <si>
    <t>413D0520006</t>
  </si>
  <si>
    <t>416D011100</t>
  </si>
  <si>
    <t>416D011101</t>
  </si>
  <si>
    <t>416D012100</t>
  </si>
  <si>
    <t>416D0121002</t>
  </si>
  <si>
    <t>419D0109900</t>
  </si>
  <si>
    <t>419D0109910</t>
  </si>
  <si>
    <t>490D010200</t>
  </si>
  <si>
    <t>490D110020</t>
  </si>
  <si>
    <t>499D001800</t>
  </si>
  <si>
    <t xml:space="preserve"> 36P</t>
  </si>
  <si>
    <t xml:space="preserve"> 36R</t>
  </si>
  <si>
    <t xml:space="preserve"> 36S</t>
  </si>
  <si>
    <t xml:space="preserve"> 42P</t>
  </si>
  <si>
    <t xml:space="preserve"> 49C</t>
  </si>
  <si>
    <t xml:space="preserve"> 36E</t>
  </si>
  <si>
    <t xml:space="preserve"> 40</t>
  </si>
  <si>
    <t xml:space="preserve"> 57A</t>
  </si>
  <si>
    <t xml:space="preserve">104D </t>
  </si>
  <si>
    <t>90X30</t>
  </si>
  <si>
    <t>19P09</t>
  </si>
  <si>
    <t>99V30</t>
  </si>
  <si>
    <t>&lt;6800</t>
  </si>
  <si>
    <t>-99T01</t>
  </si>
  <si>
    <t>99V31</t>
  </si>
  <si>
    <t>99V22</t>
  </si>
  <si>
    <t>19O93</t>
  </si>
  <si>
    <t>-99D01</t>
  </si>
  <si>
    <t>40V92</t>
  </si>
  <si>
    <t>40V91</t>
  </si>
  <si>
    <t>99V24</t>
  </si>
  <si>
    <t>99V25</t>
  </si>
  <si>
    <t>19O80</t>
  </si>
  <si>
    <t>19O84</t>
  </si>
  <si>
    <t>19O82</t>
  </si>
  <si>
    <t>19O83</t>
  </si>
  <si>
    <t>19O01</t>
  </si>
  <si>
    <t>&lt;1460</t>
  </si>
  <si>
    <t>19P05</t>
  </si>
  <si>
    <t>19P06</t>
  </si>
  <si>
    <t>19P03</t>
  </si>
  <si>
    <t>19P07</t>
  </si>
  <si>
    <t>19X02</t>
  </si>
  <si>
    <t>19X03</t>
  </si>
  <si>
    <t>19X08</t>
  </si>
  <si>
    <t>19P02</t>
  </si>
  <si>
    <t>19X09</t>
  </si>
  <si>
    <t>19X20</t>
  </si>
  <si>
    <t>&gt;23725</t>
  </si>
  <si>
    <t>19X04</t>
  </si>
  <si>
    <t>19X06</t>
  </si>
  <si>
    <t>19X05</t>
  </si>
  <si>
    <t>19X07</t>
  </si>
  <si>
    <t>-90X50</t>
  </si>
  <si>
    <t>40V90</t>
  </si>
  <si>
    <t>2</t>
  </si>
  <si>
    <t>98</t>
  </si>
  <si>
    <t xml:space="preserve"> </t>
  </si>
  <si>
    <t>01P21</t>
  </si>
  <si>
    <t>02S33</t>
  </si>
  <si>
    <t>02S30</t>
  </si>
  <si>
    <t>02S31</t>
  </si>
  <si>
    <t>03S25</t>
  </si>
  <si>
    <t>-40P81</t>
  </si>
  <si>
    <t>-90X20</t>
  </si>
  <si>
    <t>90X15</t>
  </si>
  <si>
    <t>08S54</t>
  </si>
  <si>
    <t>08S59</t>
  </si>
  <si>
    <t>02P30</t>
  </si>
  <si>
    <t>02X30</t>
  </si>
  <si>
    <t>09P04</t>
  </si>
  <si>
    <t>09S12</t>
  </si>
  <si>
    <t>09S11</t>
  </si>
  <si>
    <t>09V01</t>
  </si>
  <si>
    <t>13O05</t>
  </si>
  <si>
    <t>13V07</t>
  </si>
  <si>
    <t>16S10</t>
  </si>
  <si>
    <t>40V40</t>
  </si>
  <si>
    <t>90X50</t>
  </si>
  <si>
    <t>23M05</t>
  </si>
  <si>
    <t>40O03</t>
  </si>
  <si>
    <t>40P81</t>
  </si>
  <si>
    <t>90X20</t>
  </si>
  <si>
    <t>08P04</t>
  </si>
  <si>
    <t>08P05</t>
  </si>
  <si>
    <t>11S15</t>
  </si>
  <si>
    <t>00S09</t>
  </si>
  <si>
    <t>14X07</t>
  </si>
  <si>
    <t>01S52</t>
  </si>
  <si>
    <t>03S44</t>
  </si>
  <si>
    <t>05S23</t>
  </si>
  <si>
    <t>10S12</t>
  </si>
  <si>
    <t>08O50</t>
  </si>
  <si>
    <t>08O51</t>
  </si>
  <si>
    <t>08X80</t>
  </si>
  <si>
    <t>08O52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</si>
</sst>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64"/>
      <name val="Calibri"/>
      <family val="2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0" fillId="5" borderId="4" xfId="0" applyFill="1" applyBorder="1" applyAlignment="1">
      <alignment horizontal="left"/>
    </xf>
    <xf numFmtId="0" fontId="0" fillId="6" borderId="0" xfId="0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3" borderId="7" xfId="0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0" xfId="0" applyFill="1"/>
    <xf numFmtId="49" fontId="3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/>
    <xf numFmtId="49" fontId="3" fillId="0" borderId="9" xfId="4" applyNumberFormat="1" applyFont="1" applyFill="1" applyBorder="1" applyAlignment="1">
      <alignment wrapText="1"/>
    </xf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8" xfId="4" applyNumberFormat="1" applyFont="1" applyFill="1" applyBorder="1" applyAlignment="1">
      <alignment wrapText="1"/>
    </xf>
    <xf numFmtId="49" fontId="9" fillId="0" borderId="0" xfId="8" applyNumberFormat="1" applyFont="1"/>
    <xf numFmtId="0" fontId="3" fillId="0" borderId="0" xfId="5" applyFont="1"/>
    <xf numFmtId="49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8" xfId="4" applyFont="1" applyFill="1" applyBorder="1" applyAlignment="1"/>
    <xf numFmtId="49" fontId="3" fillId="0" borderId="0" xfId="0" quotePrefix="1" applyNumberFormat="1" applyFont="1"/>
    <xf numFmtId="0" fontId="3" fillId="0" borderId="0" xfId="0" applyNumberFormat="1" applyFont="1" applyAlignment="1">
      <alignment horizontal="left"/>
    </xf>
    <xf numFmtId="0" fontId="3" fillId="0" borderId="8" xfId="4" applyFont="1" applyFill="1" applyBorder="1" applyAlignment="1">
      <alignment wrapText="1"/>
    </xf>
    <xf numFmtId="0" fontId="9" fillId="0" borderId="9" xfId="7" applyFont="1" applyBorder="1" applyAlignment="1">
      <alignment wrapText="1"/>
    </xf>
    <xf numFmtId="0" fontId="3" fillId="0" borderId="0" xfId="3" applyFont="1" applyFill="1" applyAlignment="1"/>
    <xf numFmtId="0" fontId="3" fillId="0" borderId="9" xfId="4" applyFont="1" applyFill="1" applyBorder="1" applyAlignment="1"/>
    <xf numFmtId="0" fontId="3" fillId="0" borderId="0" xfId="0" applyFont="1" applyBorder="1"/>
    <xf numFmtId="49" fontId="3" fillId="7" borderId="0" xfId="0" applyNumberFormat="1" applyFont="1" applyFill="1"/>
    <xf numFmtId="0" fontId="3" fillId="7" borderId="0" xfId="0" applyFont="1" applyFill="1"/>
    <xf numFmtId="164" fontId="3" fillId="7" borderId="0" xfId="0" applyNumberFormat="1" applyFont="1" applyFill="1"/>
    <xf numFmtId="0" fontId="3" fillId="7" borderId="0" xfId="0" applyFont="1" applyFill="1" applyAlignment="1">
      <alignment horizontal="center"/>
    </xf>
    <xf numFmtId="0" fontId="3" fillId="0" borderId="0" xfId="5" applyFont="1" applyFill="1" applyBorder="1" applyAlignment="1"/>
    <xf numFmtId="0" fontId="3" fillId="0" borderId="8" xfId="0" applyFont="1" applyBorder="1"/>
    <xf numFmtId="0" fontId="3" fillId="0" borderId="0" xfId="4" applyFont="1" applyFill="1" applyBorder="1" applyAlignment="1"/>
    <xf numFmtId="49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NumberFormat="1" applyFont="1" applyBorder="1"/>
    <xf numFmtId="0" fontId="3" fillId="0" borderId="9" xfId="0" applyFont="1" applyBorder="1"/>
    <xf numFmtId="0" fontId="3" fillId="0" borderId="0" xfId="0" applyNumberFormat="1" applyFont="1" applyFill="1"/>
    <xf numFmtId="0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6" xfId="0" applyNumberFormat="1" applyFont="1" applyBorder="1"/>
    <xf numFmtId="0" fontId="3" fillId="0" borderId="6" xfId="0" applyFont="1" applyBorder="1"/>
    <xf numFmtId="0" fontId="3" fillId="0" borderId="2" xfId="0" applyFont="1" applyBorder="1"/>
    <xf numFmtId="49" fontId="9" fillId="0" borderId="1" xfId="8" applyNumberFormat="1" applyFont="1" applyBorder="1" applyAlignment="1"/>
    <xf numFmtId="49" fontId="9" fillId="3" borderId="1" xfId="8" applyNumberFormat="1" applyFont="1" applyFill="1" applyBorder="1" applyAlignment="1"/>
  </cellXfs>
  <cellStyles count="9">
    <cellStyle name="Normal" xfId="0" builtinId="0"/>
    <cellStyle name="Normal 2 2" xfId="1" xr:uid="{00000000-0005-0000-0000-000001000000}"/>
    <cellStyle name="Normal 2 2 3" xfId="2" xr:uid="{00000000-0005-0000-0000-000002000000}"/>
    <cellStyle name="Normal 2 3" xfId="5" xr:uid="{E917298F-D005-47DE-8D1E-F6AEF2C696C9}"/>
    <cellStyle name="Normal 2 3 10 2 2 2" xfId="6" xr:uid="{C55179C9-BA54-4147-928C-764EAD603E5E}"/>
    <cellStyle name="Normal 2 5" xfId="3" xr:uid="{00000000-0005-0000-0000-000003000000}"/>
    <cellStyle name="Normal_drglogic 2" xfId="8" xr:uid="{3EF852BD-C2D1-4BC4-B07C-C12C2C6E23E3}"/>
    <cellStyle name="Normal_drgnames_1" xfId="7" xr:uid="{0BD8F597-0F46-4587-8692-6E89805F9F40}"/>
    <cellStyle name="Otsikko" xfId="4" xr:uid="{00000000-0005-0000-0000-000005000000}"/>
  </cellStyles>
  <dxfs count="15"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164" formatCode="0.000"/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164" formatCode="0.000"/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strike val="0"/>
        <outline val="0"/>
        <shadow val="0"/>
        <u val="none"/>
        <vertAlign val="baseline"/>
        <color auto="1"/>
        <name val="Calibri"/>
        <family val="2"/>
      </font>
      <numFmt numFmtId="30" formatCode="@"/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efinisjonstabellerForGrouper_NOR_2017_PL0gN.accdb" connectionId="1" xr16:uid="{00000000-0016-0000-0100-000000000000}" autoFormatId="16" applyNumberFormats="0" applyBorderFormats="0" applyFontFormats="0" applyPatternFormats="0" applyAlignmentFormats="0" applyWidthHeightFormats="0">
  <queryTableRefresh nextId="22">
    <queryTableFields count="20">
      <queryTableField id="1" name="ORD" tableColumnId="1"/>
      <queryTableField id="2" name="DRG" tableColumnId="2"/>
      <queryTableField id="3" name="RTC" tableColumnId="3"/>
      <queryTableField id="4" name="ICD" tableColumnId="4"/>
      <queryTableField id="5" name="MDC" tableColumnId="5"/>
      <queryTableField id="6" name="PDGPROP" tableColumnId="6"/>
      <queryTableField id="7" name="OR" tableColumnId="7"/>
      <queryTableField id="8" name="PROCPRO1" tableColumnId="8"/>
      <queryTableField id="9" name="DGCAT1" tableColumnId="9"/>
      <queryTableField id="10" name="AGELIM" tableColumnId="10"/>
      <queryTableField id="11" name="COMPL" tableColumnId="11"/>
      <queryTableField id="12" name="SEX" tableColumnId="12"/>
      <queryTableField id="13" name="DGPROP1" tableColumnId="13"/>
      <queryTableField id="14" name="DGPROP2" tableColumnId="14"/>
      <queryTableField id="15" name="DGPROP3" tableColumnId="15"/>
      <queryTableField id="16" name="DGPROP4" tableColumnId="16"/>
      <queryTableField id="17" name="SECPROC1" tableColumnId="17"/>
      <queryTableField id="18" name="DISCH" tableColumnId="18"/>
      <queryTableField id="19" name="DUR" tableColumnId="19"/>
      <queryTableField id="20" name="LOC_DRG" tableColumnId="2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984" totalsRowShown="0" dataDxfId="14">
  <autoFilter ref="A1:N984" xr:uid="{00000000-0009-0000-0100-000001000000}"/>
  <sortState xmlns:xlrd2="http://schemas.microsoft.com/office/spreadsheetml/2017/richdata2" ref="A2:N984">
    <sortCondition ref="A1:A984"/>
  </sortState>
  <tableColumns count="14">
    <tableColumn id="1" xr3:uid="{00000000-0010-0000-0000-000001000000}" name="DRGKode" dataDxfId="13"/>
    <tableColumn id="2" xr3:uid="{00000000-0010-0000-0000-000002000000}" name="DRGNavn" dataDxfId="12"/>
    <tableColumn id="3" xr3:uid="{00000000-0010-0000-0000-000003000000}" name="Kostnadsvekt" dataDxfId="11"/>
    <tableColumn id="4" xr3:uid="{00000000-0010-0000-0000-000004000000}" name="TrimpunktØvre" dataDxfId="10"/>
    <tableColumn id="5" xr3:uid="{00000000-0010-0000-0000-000005000000}" name="ProsedyreinnholdsType" dataDxfId="9"/>
    <tableColumn id="6" xr3:uid="{00000000-0010-0000-0000-000006000000}" name="DRGBasispoeng" dataDxfId="8"/>
    <tableColumn id="7" xr3:uid="{00000000-0010-0000-0000-000007000000}" name="HDGKode" dataDxfId="7"/>
    <tableColumn id="8" xr3:uid="{00000000-0010-0000-0000-000008000000}" name="ErGyldigForSekundærRehabilitering" dataDxfId="6"/>
    <tableColumn id="9" xr3:uid="{00000000-0010-0000-0000-000009000000}" name="DRGTjenestetype" dataDxfId="5"/>
    <tableColumn id="13" xr3:uid="{AAB340CA-199C-49D8-A56C-572E6213AA8F}" name="ErGyldigForPoengtilleggAmbulantBehandling" dataDxfId="4"/>
    <tableColumn id="14" xr3:uid="{24B153D5-2CC2-4FA0-933A-619654A442AE}" name="InngårIDagkirurgiløsningen" dataDxfId="3"/>
    <tableColumn id="10" xr3:uid="{00000000-0010-0000-0000-00000A000000}" name="DRG_CCNivå" dataDxfId="2">
      <calculatedColumnFormula>IFERROR(VLOOKUP(TRIM(Table1[[#This Row],[DRGKode]]),CC_Egenskaper!$A$2:$D$260,4,FALSE),"Null")</calculatedColumnFormula>
    </tableColumn>
    <tableColumn id="12" xr3:uid="{00000000-0010-0000-0000-00000C000000}" name="DRG_CCGruppe" dataDxfId="1">
      <calculatedColumnFormula>IFERROR(VLOOKUP(TRIM(Table1[[#This Row],[DRGKode]]),CC_Egenskaper!$A$2:$D$259,3,FALSE),"Null")</calculatedColumnFormula>
    </tableColumn>
    <tableColumn id="11" xr3:uid="{B0639FF8-47AD-46D0-99BF-F6F47AA74E10}" name="ErSomatikk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efinisjonstabellerForGrouper_NOR_2017_PR1bN" displayName="DefinisjonstabellerForGrouper_NOR_2017_PR1bN" ref="A1:T2412" tableType="queryTable" totalsRowShown="0">
  <autoFilter ref="A1:T2412" xr:uid="{00000000-0009-0000-0100-000002000000}"/>
  <sortState xmlns:xlrd2="http://schemas.microsoft.com/office/spreadsheetml/2017/richdata2" ref="A2:T2206">
    <sortCondition ref="B1:B2207"/>
  </sortState>
  <tableColumns count="20">
    <tableColumn id="1" xr3:uid="{00000000-0010-0000-0100-000001000000}" uniqueName="1" name="ORD" queryTableFieldId="1"/>
    <tableColumn id="2" xr3:uid="{00000000-0010-0000-0100-000002000000}" uniqueName="2" name="DRG" queryTableFieldId="2"/>
    <tableColumn id="3" xr3:uid="{00000000-0010-0000-0100-000003000000}" uniqueName="3" name="RTC" queryTableFieldId="3"/>
    <tableColumn id="4" xr3:uid="{00000000-0010-0000-0100-000004000000}" uniqueName="4" name="ICD" queryTableFieldId="4"/>
    <tableColumn id="5" xr3:uid="{00000000-0010-0000-0100-000005000000}" uniqueName="5" name="MDC" queryTableFieldId="5"/>
    <tableColumn id="6" xr3:uid="{00000000-0010-0000-0100-000006000000}" uniqueName="6" name="PDGPROP" queryTableFieldId="6"/>
    <tableColumn id="7" xr3:uid="{00000000-0010-0000-0100-000007000000}" uniqueName="7" name="OR" queryTableFieldId="7"/>
    <tableColumn id="8" xr3:uid="{00000000-0010-0000-0100-000008000000}" uniqueName="8" name="PROCPRO1" queryTableFieldId="8"/>
    <tableColumn id="9" xr3:uid="{00000000-0010-0000-0100-000009000000}" uniqueName="9" name="DGCAT1" queryTableFieldId="9"/>
    <tableColumn id="10" xr3:uid="{00000000-0010-0000-0100-00000A000000}" uniqueName="10" name="AGELIM" queryTableFieldId="10"/>
    <tableColumn id="11" xr3:uid="{00000000-0010-0000-0100-00000B000000}" uniqueName="11" name="COMPL" queryTableFieldId="11"/>
    <tableColumn id="12" xr3:uid="{00000000-0010-0000-0100-00000C000000}" uniqueName="12" name="SEX" queryTableFieldId="12"/>
    <tableColumn id="13" xr3:uid="{00000000-0010-0000-0100-00000D000000}" uniqueName="13" name="DGPROP1" queryTableFieldId="13"/>
    <tableColumn id="14" xr3:uid="{00000000-0010-0000-0100-00000E000000}" uniqueName="14" name="DGPROP2" queryTableFieldId="14"/>
    <tableColumn id="15" xr3:uid="{00000000-0010-0000-0100-00000F000000}" uniqueName="15" name="DGPROP3" queryTableFieldId="15"/>
    <tableColumn id="16" xr3:uid="{00000000-0010-0000-0100-000010000000}" uniqueName="16" name="DGPROP4" queryTableFieldId="16"/>
    <tableColumn id="17" xr3:uid="{00000000-0010-0000-0100-000011000000}" uniqueName="17" name="SECPROC1" queryTableFieldId="17"/>
    <tableColumn id="18" xr3:uid="{00000000-0010-0000-0100-000012000000}" uniqueName="18" name="DISCH" queryTableFieldId="18"/>
    <tableColumn id="19" xr3:uid="{00000000-0010-0000-0100-000013000000}" uniqueName="19" name="DUR" queryTableFieldId="19"/>
    <tableColumn id="20" xr3:uid="{00000000-0010-0000-0100-000014000000}" uniqueName="20" name="LOC_DRG" queryTableFieldId="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6" tint="0.59999389629810485"/>
  </sheetPr>
  <dimension ref="A1:N984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baseColWidth="10" defaultColWidth="9.109375" defaultRowHeight="14.4" x14ac:dyDescent="0.3"/>
  <cols>
    <col min="1" max="1" width="13.44140625" customWidth="1"/>
    <col min="2" max="2" width="61.44140625" customWidth="1"/>
    <col min="3" max="3" width="15.44140625" customWidth="1"/>
    <col min="4" max="4" width="17.109375" customWidth="1"/>
    <col min="5" max="5" width="15.44140625" customWidth="1"/>
    <col min="6" max="6" width="17.44140625" customWidth="1"/>
    <col min="7" max="7" width="11.88671875" customWidth="1"/>
    <col min="8" max="8" width="19.44140625" customWidth="1"/>
    <col min="9" max="9" width="32.88671875" customWidth="1"/>
    <col min="10" max="11" width="40.44140625" customWidth="1"/>
    <col min="12" max="12" width="14.44140625" bestFit="1" customWidth="1"/>
    <col min="13" max="13" width="17.44140625" style="1" bestFit="1" customWidth="1"/>
    <col min="14" max="14" width="13.109375" bestFit="1" customWidth="1"/>
  </cols>
  <sheetData>
    <row r="1" spans="1:14" ht="29.25" customHeight="1" x14ac:dyDescent="0.3">
      <c r="A1" t="s">
        <v>1135</v>
      </c>
      <c r="B1" t="s">
        <v>1136</v>
      </c>
      <c r="C1" t="s">
        <v>1137</v>
      </c>
      <c r="D1" t="s">
        <v>4932</v>
      </c>
      <c r="E1" t="s">
        <v>1138</v>
      </c>
      <c r="F1" t="s">
        <v>1139</v>
      </c>
      <c r="G1" t="s">
        <v>1140</v>
      </c>
      <c r="H1" t="s">
        <v>1141</v>
      </c>
      <c r="I1" t="s">
        <v>1142</v>
      </c>
      <c r="J1" t="s">
        <v>5465</v>
      </c>
      <c r="K1" t="s">
        <v>5512</v>
      </c>
      <c r="L1" s="5" t="s">
        <v>4944</v>
      </c>
      <c r="M1" s="6" t="s">
        <v>4945</v>
      </c>
      <c r="N1" t="s">
        <v>5458</v>
      </c>
    </row>
    <row r="2" spans="1:14" x14ac:dyDescent="0.3">
      <c r="A2" s="35">
        <v>4</v>
      </c>
      <c r="B2" s="26" t="s">
        <v>24</v>
      </c>
      <c r="C2" s="23">
        <v>4.2270000000000003</v>
      </c>
      <c r="D2" s="26">
        <v>29</v>
      </c>
      <c r="E2" s="26" t="s">
        <v>2</v>
      </c>
      <c r="F2" s="23">
        <v>4.2270000000000003</v>
      </c>
      <c r="G2" s="26">
        <v>1</v>
      </c>
      <c r="H2" s="26">
        <v>0</v>
      </c>
      <c r="I2" s="26" t="s">
        <v>3</v>
      </c>
      <c r="J2" s="26">
        <v>0</v>
      </c>
      <c r="K2" s="26">
        <v>0</v>
      </c>
      <c r="L2" s="27" t="str">
        <f>IFERROR(VLOOKUP(TRIM(Table1[[#This Row],[DRGKode]]),CC_Egenskaper!$A$2:$D$260,4,FALSE),"Null")</f>
        <v>Null</v>
      </c>
      <c r="M2" s="27" t="str">
        <f>IFERROR(VLOOKUP(TRIM(Table1[[#This Row],[DRGKode]]),CC_Egenskaper!$A$2:$D$259,3,FALSE),"Null")</f>
        <v>Null</v>
      </c>
      <c r="N2" s="26" t="s">
        <v>5459</v>
      </c>
    </row>
    <row r="3" spans="1:14" x14ac:dyDescent="0.3">
      <c r="A3" s="31">
        <v>5</v>
      </c>
      <c r="B3" s="26" t="s">
        <v>27</v>
      </c>
      <c r="C3" s="23">
        <v>3.286</v>
      </c>
      <c r="D3" s="26">
        <v>20</v>
      </c>
      <c r="E3" s="26" t="s">
        <v>2</v>
      </c>
      <c r="F3" s="23">
        <v>3.286</v>
      </c>
      <c r="G3" s="26">
        <v>1</v>
      </c>
      <c r="H3" s="26">
        <v>0</v>
      </c>
      <c r="I3" s="26" t="s">
        <v>3</v>
      </c>
      <c r="J3" s="26">
        <v>0</v>
      </c>
      <c r="K3" s="26">
        <v>0</v>
      </c>
      <c r="L3" s="27" t="str">
        <f>IFERROR(VLOOKUP(TRIM(Table1[[#This Row],[DRGKode]]),CC_Egenskaper!$A$2:$D$260,4,FALSE),"Null")</f>
        <v>Null</v>
      </c>
      <c r="M3" s="27" t="str">
        <f>IFERROR(VLOOKUP(TRIM(Table1[[#This Row],[DRGKode]]),CC_Egenskaper!$A$2:$D$259,3,FALSE),"Null")</f>
        <v>Null</v>
      </c>
      <c r="N3" s="26" t="s">
        <v>5459</v>
      </c>
    </row>
    <row r="4" spans="1:14" x14ac:dyDescent="0.3">
      <c r="A4" s="31">
        <v>6</v>
      </c>
      <c r="B4" s="26" t="s">
        <v>30</v>
      </c>
      <c r="C4" s="23">
        <v>1.234</v>
      </c>
      <c r="D4" s="26">
        <v>5</v>
      </c>
      <c r="E4" s="26" t="s">
        <v>2</v>
      </c>
      <c r="F4" s="23">
        <v>0.18799999999999994</v>
      </c>
      <c r="G4" s="26">
        <v>1</v>
      </c>
      <c r="H4" s="26">
        <v>0</v>
      </c>
      <c r="I4" s="26" t="s">
        <v>3</v>
      </c>
      <c r="J4" s="26">
        <v>0</v>
      </c>
      <c r="K4" s="26">
        <v>1</v>
      </c>
      <c r="L4" s="27" t="str">
        <f>IFERROR(VLOOKUP(TRIM(Table1[[#This Row],[DRGKode]]),CC_Egenskaper!$A$2:$D$260,4,FALSE),"Null")</f>
        <v>Null</v>
      </c>
      <c r="M4" s="27" t="str">
        <f>IFERROR(VLOOKUP(TRIM(Table1[[#This Row],[DRGKode]]),CC_Egenskaper!$A$2:$D$259,3,FALSE),"Null")</f>
        <v>Null</v>
      </c>
      <c r="N4" s="26" t="s">
        <v>5459</v>
      </c>
    </row>
    <row r="5" spans="1:14" x14ac:dyDescent="0.3">
      <c r="A5" s="31">
        <v>7</v>
      </c>
      <c r="B5" s="26" t="s">
        <v>5105</v>
      </c>
      <c r="C5" s="23">
        <v>3.3250000000000002</v>
      </c>
      <c r="D5" s="26">
        <v>31</v>
      </c>
      <c r="E5" s="26" t="s">
        <v>2</v>
      </c>
      <c r="F5" s="23">
        <v>3.3250000000000002</v>
      </c>
      <c r="G5" s="26">
        <v>1</v>
      </c>
      <c r="H5" s="26">
        <v>0</v>
      </c>
      <c r="I5" s="26" t="s">
        <v>3</v>
      </c>
      <c r="J5" s="26">
        <v>0</v>
      </c>
      <c r="K5" s="26">
        <v>0</v>
      </c>
      <c r="L5" s="27">
        <f>IFERROR(VLOOKUP(TRIM(Table1[[#This Row],[DRGKode]]),CC_Egenskaper!$A$2:$D$260,4,FALSE),"Null")</f>
        <v>1</v>
      </c>
      <c r="M5" s="27" t="str">
        <f>IFERROR(VLOOKUP(TRIM(Table1[[#This Row],[DRGKode]]),CC_Egenskaper!$A$2:$D$259,3,FALSE),"Null")</f>
        <v>7_8</v>
      </c>
      <c r="N5" s="26" t="s">
        <v>5459</v>
      </c>
    </row>
    <row r="6" spans="1:14" x14ac:dyDescent="0.3">
      <c r="A6" s="31">
        <v>8</v>
      </c>
      <c r="B6" s="26" t="s">
        <v>5106</v>
      </c>
      <c r="C6" s="23">
        <v>1.819</v>
      </c>
      <c r="D6" s="26">
        <v>10</v>
      </c>
      <c r="E6" s="26" t="s">
        <v>2</v>
      </c>
      <c r="F6" s="23">
        <v>1.819</v>
      </c>
      <c r="G6" s="26">
        <v>1</v>
      </c>
      <c r="H6" s="26">
        <v>0</v>
      </c>
      <c r="I6" s="26" t="s">
        <v>3</v>
      </c>
      <c r="J6" s="26">
        <v>0</v>
      </c>
      <c r="K6" s="26">
        <v>0</v>
      </c>
      <c r="L6" s="27">
        <f>IFERROR(VLOOKUP(TRIM(Table1[[#This Row],[DRGKode]]),CC_Egenskaper!$A$2:$D$260,4,FALSE),"Null")</f>
        <v>0</v>
      </c>
      <c r="M6" s="27" t="str">
        <f>IFERROR(VLOOKUP(TRIM(Table1[[#This Row],[DRGKode]]),CC_Egenskaper!$A$2:$D$259,3,FALSE),"Null")</f>
        <v>7_8</v>
      </c>
      <c r="N6" s="26" t="s">
        <v>5459</v>
      </c>
    </row>
    <row r="7" spans="1:14" x14ac:dyDescent="0.3">
      <c r="A7" s="31">
        <v>9</v>
      </c>
      <c r="B7" s="26" t="s">
        <v>34</v>
      </c>
      <c r="C7" s="23">
        <v>1.3080000000000001</v>
      </c>
      <c r="D7" s="26">
        <v>14</v>
      </c>
      <c r="E7" s="26" t="s">
        <v>18</v>
      </c>
      <c r="F7" s="23">
        <v>1.3080000000000001</v>
      </c>
      <c r="G7" s="26">
        <v>1</v>
      </c>
      <c r="H7" s="26">
        <v>0</v>
      </c>
      <c r="I7" s="26" t="s">
        <v>3</v>
      </c>
      <c r="J7" s="26">
        <v>0</v>
      </c>
      <c r="K7" s="26">
        <v>0</v>
      </c>
      <c r="L7" s="27" t="str">
        <f>IFERROR(VLOOKUP(TRIM(Table1[[#This Row],[DRGKode]]),CC_Egenskaper!$A$2:$D$260,4,FALSE),"Null")</f>
        <v>Null</v>
      </c>
      <c r="M7" s="27" t="str">
        <f>IFERROR(VLOOKUP(TRIM(Table1[[#This Row],[DRGKode]]),CC_Egenskaper!$A$2:$D$259,3,FALSE),"Null")</f>
        <v>Null</v>
      </c>
      <c r="N7" s="26" t="s">
        <v>5459</v>
      </c>
    </row>
    <row r="8" spans="1:14" x14ac:dyDescent="0.3">
      <c r="A8" s="31">
        <v>10</v>
      </c>
      <c r="B8" s="26" t="s">
        <v>35</v>
      </c>
      <c r="C8" s="23">
        <v>1.7509999999999999</v>
      </c>
      <c r="D8" s="26">
        <v>20</v>
      </c>
      <c r="E8" s="26" t="s">
        <v>18</v>
      </c>
      <c r="F8" s="23">
        <v>1.7509999999999999</v>
      </c>
      <c r="G8" s="26">
        <v>1</v>
      </c>
      <c r="H8" s="26">
        <v>0</v>
      </c>
      <c r="I8" s="26" t="s">
        <v>3</v>
      </c>
      <c r="J8" s="26">
        <v>0</v>
      </c>
      <c r="K8" s="26">
        <v>0</v>
      </c>
      <c r="L8" s="27">
        <f>IFERROR(VLOOKUP(TRIM(Table1[[#This Row],[DRGKode]]),CC_Egenskaper!$A$2:$D$260,4,FALSE),"Null")</f>
        <v>1</v>
      </c>
      <c r="M8" s="27" t="str">
        <f>IFERROR(VLOOKUP(TRIM(Table1[[#This Row],[DRGKode]]),CC_Egenskaper!$A$2:$D$259,3,FALSE),"Null")</f>
        <v>10_11</v>
      </c>
      <c r="N8" s="26" t="s">
        <v>5459</v>
      </c>
    </row>
    <row r="9" spans="1:14" x14ac:dyDescent="0.3">
      <c r="A9" s="31">
        <v>11</v>
      </c>
      <c r="B9" s="26" t="s">
        <v>36</v>
      </c>
      <c r="C9" s="23">
        <v>1.222</v>
      </c>
      <c r="D9" s="26">
        <v>14</v>
      </c>
      <c r="E9" s="26" t="s">
        <v>18</v>
      </c>
      <c r="F9" s="23">
        <v>1.222</v>
      </c>
      <c r="G9" s="26">
        <v>1</v>
      </c>
      <c r="H9" s="26">
        <v>0</v>
      </c>
      <c r="I9" s="26" t="s">
        <v>3</v>
      </c>
      <c r="J9" s="26">
        <v>0</v>
      </c>
      <c r="K9" s="26">
        <v>0</v>
      </c>
      <c r="L9" s="27">
        <f>IFERROR(VLOOKUP(TRIM(Table1[[#This Row],[DRGKode]]),CC_Egenskaper!$A$2:$D$260,4,FALSE),"Null")</f>
        <v>0</v>
      </c>
      <c r="M9" s="27" t="str">
        <f>IFERROR(VLOOKUP(TRIM(Table1[[#This Row],[DRGKode]]),CC_Egenskaper!$A$2:$D$259,3,FALSE),"Null")</f>
        <v>10_11</v>
      </c>
      <c r="N9" s="26" t="s">
        <v>5459</v>
      </c>
    </row>
    <row r="10" spans="1:14" x14ac:dyDescent="0.3">
      <c r="A10" s="31">
        <v>12</v>
      </c>
      <c r="B10" s="26" t="s">
        <v>37</v>
      </c>
      <c r="C10" s="23">
        <v>1.3720000000000001</v>
      </c>
      <c r="D10" s="26">
        <v>12</v>
      </c>
      <c r="E10" s="26" t="s">
        <v>18</v>
      </c>
      <c r="F10" s="23">
        <v>1.3720000000000001</v>
      </c>
      <c r="G10" s="26">
        <v>1</v>
      </c>
      <c r="H10" s="26">
        <v>0</v>
      </c>
      <c r="I10" s="26" t="s">
        <v>3</v>
      </c>
      <c r="J10" s="26">
        <v>0</v>
      </c>
      <c r="K10" s="26">
        <v>0</v>
      </c>
      <c r="L10" s="27" t="str">
        <f>IFERROR(VLOOKUP(TRIM(Table1[[#This Row],[DRGKode]]),CC_Egenskaper!$A$2:$D$260,4,FALSE),"Null")</f>
        <v>Null</v>
      </c>
      <c r="M10" s="27" t="str">
        <f>IFERROR(VLOOKUP(TRIM(Table1[[#This Row],[DRGKode]]),CC_Egenskaper!$A$2:$D$259,3,FALSE),"Null")</f>
        <v>Null</v>
      </c>
      <c r="N10" s="26" t="s">
        <v>5459</v>
      </c>
    </row>
    <row r="11" spans="1:14" x14ac:dyDescent="0.3">
      <c r="A11" s="31">
        <v>13</v>
      </c>
      <c r="B11" s="26" t="s">
        <v>5107</v>
      </c>
      <c r="C11" s="23">
        <v>1.0580000000000001</v>
      </c>
      <c r="D11" s="26">
        <v>11</v>
      </c>
      <c r="E11" s="26" t="s">
        <v>18</v>
      </c>
      <c r="F11" s="23">
        <v>1.0580000000000001</v>
      </c>
      <c r="G11" s="26">
        <v>1</v>
      </c>
      <c r="H11" s="26">
        <v>0</v>
      </c>
      <c r="I11" s="26" t="s">
        <v>3</v>
      </c>
      <c r="J11" s="26">
        <v>0</v>
      </c>
      <c r="K11" s="26">
        <v>0</v>
      </c>
      <c r="L11" s="27" t="str">
        <f>IFERROR(VLOOKUP(TRIM(Table1[[#This Row],[DRGKode]]),CC_Egenskaper!$A$2:$D$260,4,FALSE),"Null")</f>
        <v>Null</v>
      </c>
      <c r="M11" s="27" t="str">
        <f>IFERROR(VLOOKUP(TRIM(Table1[[#This Row],[DRGKode]]),CC_Egenskaper!$A$2:$D$259,3,FALSE),"Null")</f>
        <v>Null</v>
      </c>
      <c r="N11" s="26" t="s">
        <v>5459</v>
      </c>
    </row>
    <row r="12" spans="1:14" x14ac:dyDescent="0.3">
      <c r="A12" s="31">
        <v>15</v>
      </c>
      <c r="B12" s="26" t="s">
        <v>42</v>
      </c>
      <c r="C12" s="23">
        <v>0.73299999999999998</v>
      </c>
      <c r="D12" s="26">
        <v>6</v>
      </c>
      <c r="E12" s="26" t="s">
        <v>18</v>
      </c>
      <c r="F12" s="23">
        <v>0.73299999999999998</v>
      </c>
      <c r="G12" s="26">
        <v>1</v>
      </c>
      <c r="H12" s="26">
        <v>0</v>
      </c>
      <c r="I12" s="26" t="s">
        <v>3</v>
      </c>
      <c r="J12" s="26">
        <v>0</v>
      </c>
      <c r="K12" s="26">
        <v>0</v>
      </c>
      <c r="L12" s="27" t="str">
        <f>IFERROR(VLOOKUP(TRIM(Table1[[#This Row],[DRGKode]]),CC_Egenskaper!$A$2:$D$260,4,FALSE),"Null")</f>
        <v>Null</v>
      </c>
      <c r="M12" s="27" t="str">
        <f>IFERROR(VLOOKUP(TRIM(Table1[[#This Row],[DRGKode]]),CC_Egenskaper!$A$2:$D$259,3,FALSE),"Null")</f>
        <v>Null</v>
      </c>
      <c r="N12" s="26" t="s">
        <v>5459</v>
      </c>
    </row>
    <row r="13" spans="1:14" x14ac:dyDescent="0.3">
      <c r="A13" s="31">
        <v>16</v>
      </c>
      <c r="B13" s="26" t="s">
        <v>43</v>
      </c>
      <c r="C13" s="23">
        <v>1.21</v>
      </c>
      <c r="D13" s="26">
        <v>16</v>
      </c>
      <c r="E13" s="26" t="s">
        <v>18</v>
      </c>
      <c r="F13" s="23">
        <v>1.21</v>
      </c>
      <c r="G13" s="26">
        <v>1</v>
      </c>
      <c r="H13" s="26">
        <v>0</v>
      </c>
      <c r="I13" s="26" t="s">
        <v>3</v>
      </c>
      <c r="J13" s="26">
        <v>0</v>
      </c>
      <c r="K13" s="26">
        <v>0</v>
      </c>
      <c r="L13" s="27">
        <f>IFERROR(VLOOKUP(TRIM(Table1[[#This Row],[DRGKode]]),CC_Egenskaper!$A$2:$D$260,4,FALSE),"Null")</f>
        <v>1</v>
      </c>
      <c r="M13" s="27" t="str">
        <f>IFERROR(VLOOKUP(TRIM(Table1[[#This Row],[DRGKode]]),CC_Egenskaper!$A$2:$D$259,3,FALSE),"Null")</f>
        <v>16_17</v>
      </c>
      <c r="N13" s="26" t="s">
        <v>5459</v>
      </c>
    </row>
    <row r="14" spans="1:14" x14ac:dyDescent="0.3">
      <c r="A14" s="31">
        <v>17</v>
      </c>
      <c r="B14" s="26" t="s">
        <v>44</v>
      </c>
      <c r="C14" s="23">
        <v>0.61</v>
      </c>
      <c r="D14" s="26">
        <v>5</v>
      </c>
      <c r="E14" s="26" t="s">
        <v>18</v>
      </c>
      <c r="F14" s="23">
        <v>0.61</v>
      </c>
      <c r="G14" s="26">
        <v>1</v>
      </c>
      <c r="H14" s="26">
        <v>0</v>
      </c>
      <c r="I14" s="26" t="s">
        <v>3</v>
      </c>
      <c r="J14" s="26">
        <v>0</v>
      </c>
      <c r="K14" s="26">
        <v>0</v>
      </c>
      <c r="L14" s="27">
        <f>IFERROR(VLOOKUP(TRIM(Table1[[#This Row],[DRGKode]]),CC_Egenskaper!$A$2:$D$260,4,FALSE),"Null")</f>
        <v>0</v>
      </c>
      <c r="M14" s="27" t="str">
        <f>IFERROR(VLOOKUP(TRIM(Table1[[#This Row],[DRGKode]]),CC_Egenskaper!$A$2:$D$259,3,FALSE),"Null")</f>
        <v>16_17</v>
      </c>
      <c r="N14" s="26" t="s">
        <v>5459</v>
      </c>
    </row>
    <row r="15" spans="1:14" x14ac:dyDescent="0.3">
      <c r="A15" s="31">
        <v>18</v>
      </c>
      <c r="B15" s="26" t="s">
        <v>5108</v>
      </c>
      <c r="C15" s="23">
        <v>1.4339999999999999</v>
      </c>
      <c r="D15" s="26">
        <v>17</v>
      </c>
      <c r="E15" s="26" t="s">
        <v>18</v>
      </c>
      <c r="F15" s="23">
        <v>1.4339999999999999</v>
      </c>
      <c r="G15" s="26">
        <v>1</v>
      </c>
      <c r="H15" s="26">
        <v>0</v>
      </c>
      <c r="I15" s="26" t="s">
        <v>3</v>
      </c>
      <c r="J15" s="26">
        <v>0</v>
      </c>
      <c r="K15" s="26">
        <v>0</v>
      </c>
      <c r="L15" s="27">
        <f>IFERROR(VLOOKUP(TRIM(Table1[[#This Row],[DRGKode]]),CC_Egenskaper!$A$2:$D$260,4,FALSE),"Null")</f>
        <v>1</v>
      </c>
      <c r="M15" s="27" t="str">
        <f>IFERROR(VLOOKUP(TRIM(Table1[[#This Row],[DRGKode]]),CC_Egenskaper!$A$2:$D$259,3,FALSE),"Null")</f>
        <v>18_19</v>
      </c>
      <c r="N15" s="26" t="s">
        <v>5459</v>
      </c>
    </row>
    <row r="16" spans="1:14" x14ac:dyDescent="0.3">
      <c r="A16" s="31">
        <v>19</v>
      </c>
      <c r="B16" s="26" t="s">
        <v>5109</v>
      </c>
      <c r="C16" s="23">
        <v>0.86599999999999999</v>
      </c>
      <c r="D16" s="26">
        <v>9</v>
      </c>
      <c r="E16" s="26" t="s">
        <v>18</v>
      </c>
      <c r="F16" s="23">
        <v>0.86599999999999999</v>
      </c>
      <c r="G16" s="26">
        <v>1</v>
      </c>
      <c r="H16" s="26">
        <v>0</v>
      </c>
      <c r="I16" s="26" t="s">
        <v>3</v>
      </c>
      <c r="J16" s="26">
        <v>0</v>
      </c>
      <c r="K16" s="26">
        <v>0</v>
      </c>
      <c r="L16" s="27">
        <f>IFERROR(VLOOKUP(TRIM(Table1[[#This Row],[DRGKode]]),CC_Egenskaper!$A$2:$D$260,4,FALSE),"Null")</f>
        <v>0</v>
      </c>
      <c r="M16" s="27" t="str">
        <f>IFERROR(VLOOKUP(TRIM(Table1[[#This Row],[DRGKode]]),CC_Egenskaper!$A$2:$D$259,3,FALSE),"Null")</f>
        <v>18_19</v>
      </c>
      <c r="N16" s="26" t="s">
        <v>5459</v>
      </c>
    </row>
    <row r="17" spans="1:14" x14ac:dyDescent="0.3">
      <c r="A17" s="31">
        <v>20</v>
      </c>
      <c r="B17" s="26" t="s">
        <v>45</v>
      </c>
      <c r="C17" s="23">
        <v>2.6850000000000001</v>
      </c>
      <c r="D17" s="26">
        <v>29</v>
      </c>
      <c r="E17" s="26" t="s">
        <v>18</v>
      </c>
      <c r="F17" s="23">
        <v>2.6850000000000001</v>
      </c>
      <c r="G17" s="26">
        <v>1</v>
      </c>
      <c r="H17" s="26">
        <v>0</v>
      </c>
      <c r="I17" s="26" t="s">
        <v>3</v>
      </c>
      <c r="J17" s="26">
        <v>0</v>
      </c>
      <c r="K17" s="26">
        <v>0</v>
      </c>
      <c r="L17" s="27" t="str">
        <f>IFERROR(VLOOKUP(TRIM(Table1[[#This Row],[DRGKode]]),CC_Egenskaper!$A$2:$D$260,4,FALSE),"Null")</f>
        <v>Null</v>
      </c>
      <c r="M17" s="27" t="str">
        <f>IFERROR(VLOOKUP(TRIM(Table1[[#This Row],[DRGKode]]),CC_Egenskaper!$A$2:$D$259,3,FALSE),"Null")</f>
        <v>Null</v>
      </c>
      <c r="N17" s="26" t="s">
        <v>5459</v>
      </c>
    </row>
    <row r="18" spans="1:14" x14ac:dyDescent="0.3">
      <c r="A18" s="31">
        <v>21</v>
      </c>
      <c r="B18" s="26" t="s">
        <v>46</v>
      </c>
      <c r="C18" s="23">
        <v>1.099</v>
      </c>
      <c r="D18" s="26">
        <v>8</v>
      </c>
      <c r="E18" s="26" t="s">
        <v>18</v>
      </c>
      <c r="F18" s="23">
        <v>1.099</v>
      </c>
      <c r="G18" s="26">
        <v>1</v>
      </c>
      <c r="H18" s="26">
        <v>0</v>
      </c>
      <c r="I18" s="26" t="s">
        <v>3</v>
      </c>
      <c r="J18" s="26">
        <v>0</v>
      </c>
      <c r="K18" s="26">
        <v>0</v>
      </c>
      <c r="L18" s="27" t="str">
        <f>IFERROR(VLOOKUP(TRIM(Table1[[#This Row],[DRGKode]]),CC_Egenskaper!$A$2:$D$260,4,FALSE),"Null")</f>
        <v>Null</v>
      </c>
      <c r="M18" s="27" t="str">
        <f>IFERROR(VLOOKUP(TRIM(Table1[[#This Row],[DRGKode]]),CC_Egenskaper!$A$2:$D$259,3,FALSE),"Null")</f>
        <v>Null</v>
      </c>
      <c r="N18" s="26" t="s">
        <v>5459</v>
      </c>
    </row>
    <row r="19" spans="1:14" x14ac:dyDescent="0.3">
      <c r="A19" s="31">
        <v>23</v>
      </c>
      <c r="B19" s="26" t="s">
        <v>5110</v>
      </c>
      <c r="C19" s="23">
        <v>0.98699999999999999</v>
      </c>
      <c r="D19" s="26">
        <v>8</v>
      </c>
      <c r="E19" s="26" t="s">
        <v>18</v>
      </c>
      <c r="F19" s="23">
        <v>0.98699999999999999</v>
      </c>
      <c r="G19" s="26">
        <v>1</v>
      </c>
      <c r="H19" s="26">
        <v>0</v>
      </c>
      <c r="I19" s="26" t="s">
        <v>3</v>
      </c>
      <c r="J19" s="26">
        <v>0</v>
      </c>
      <c r="K19" s="26">
        <v>0</v>
      </c>
      <c r="L19" s="27" t="str">
        <f>IFERROR(VLOOKUP(TRIM(Table1[[#This Row],[DRGKode]]),CC_Egenskaper!$A$2:$D$260,4,FALSE),"Null")</f>
        <v>Null</v>
      </c>
      <c r="M19" s="27" t="str">
        <f>IFERROR(VLOOKUP(TRIM(Table1[[#This Row],[DRGKode]]),CC_Egenskaper!$A$2:$D$259,3,FALSE),"Null")</f>
        <v>Null</v>
      </c>
      <c r="N19" s="26" t="s">
        <v>5459</v>
      </c>
    </row>
    <row r="20" spans="1:14" x14ac:dyDescent="0.3">
      <c r="A20" s="31">
        <v>24</v>
      </c>
      <c r="B20" s="26" t="s">
        <v>5111</v>
      </c>
      <c r="C20" s="23">
        <v>1.1599999999999999</v>
      </c>
      <c r="D20" s="26">
        <v>11</v>
      </c>
      <c r="E20" s="26" t="s">
        <v>18</v>
      </c>
      <c r="F20" s="23">
        <v>1.1599999999999999</v>
      </c>
      <c r="G20" s="26">
        <v>1</v>
      </c>
      <c r="H20" s="26">
        <v>0</v>
      </c>
      <c r="I20" s="26" t="s">
        <v>3</v>
      </c>
      <c r="J20" s="26">
        <v>0</v>
      </c>
      <c r="K20" s="26">
        <v>0</v>
      </c>
      <c r="L20" s="27">
        <f>IFERROR(VLOOKUP(TRIM(Table1[[#This Row],[DRGKode]]),CC_Egenskaper!$A$2:$D$260,4,FALSE),"Null")</f>
        <v>1</v>
      </c>
      <c r="M20" s="27" t="str">
        <f>IFERROR(VLOOKUP(TRIM(Table1[[#This Row],[DRGKode]]),CC_Egenskaper!$A$2:$D$259,3,FALSE),"Null")</f>
        <v>24_25</v>
      </c>
      <c r="N20" s="26" t="s">
        <v>5459</v>
      </c>
    </row>
    <row r="21" spans="1:14" x14ac:dyDescent="0.3">
      <c r="A21" s="31">
        <v>25</v>
      </c>
      <c r="B21" s="26" t="s">
        <v>5112</v>
      </c>
      <c r="C21" s="23">
        <v>0.63400000000000001</v>
      </c>
      <c r="D21" s="26">
        <v>5</v>
      </c>
      <c r="E21" s="26" t="s">
        <v>18</v>
      </c>
      <c r="F21" s="23">
        <v>0.63400000000000001</v>
      </c>
      <c r="G21" s="26">
        <v>1</v>
      </c>
      <c r="H21" s="26">
        <v>0</v>
      </c>
      <c r="I21" s="26" t="s">
        <v>3</v>
      </c>
      <c r="J21" s="26">
        <v>0</v>
      </c>
      <c r="K21" s="26">
        <v>0</v>
      </c>
      <c r="L21" s="27">
        <f>IFERROR(VLOOKUP(TRIM(Table1[[#This Row],[DRGKode]]),CC_Egenskaper!$A$2:$D$260,4,FALSE),"Null")</f>
        <v>0</v>
      </c>
      <c r="M21" s="27" t="str">
        <f>IFERROR(VLOOKUP(TRIM(Table1[[#This Row],[DRGKode]]),CC_Egenskaper!$A$2:$D$259,3,FALSE),"Null")</f>
        <v>24_25</v>
      </c>
      <c r="N21" s="26" t="s">
        <v>5459</v>
      </c>
    </row>
    <row r="22" spans="1:14" x14ac:dyDescent="0.3">
      <c r="A22" s="31">
        <v>26</v>
      </c>
      <c r="B22" s="26" t="s">
        <v>5113</v>
      </c>
      <c r="C22" s="23">
        <v>0.88100000000000001</v>
      </c>
      <c r="D22" s="26">
        <v>7</v>
      </c>
      <c r="E22" s="26" t="s">
        <v>18</v>
      </c>
      <c r="F22" s="23">
        <v>0.88100000000000001</v>
      </c>
      <c r="G22" s="26">
        <v>1</v>
      </c>
      <c r="H22" s="26">
        <v>0</v>
      </c>
      <c r="I22" s="26" t="s">
        <v>3</v>
      </c>
      <c r="J22" s="26">
        <v>0</v>
      </c>
      <c r="K22" s="26">
        <v>0</v>
      </c>
      <c r="L22" s="27" t="str">
        <f>IFERROR(VLOOKUP(TRIM(Table1[[#This Row],[DRGKode]]),CC_Egenskaper!$A$2:$D$260,4,FALSE),"Null")</f>
        <v>Null</v>
      </c>
      <c r="M22" s="27" t="str">
        <f>IFERROR(VLOOKUP(TRIM(Table1[[#This Row],[DRGKode]]),CC_Egenskaper!$A$2:$D$259,3,FALSE),"Null")</f>
        <v>Null</v>
      </c>
      <c r="N22" s="26" t="s">
        <v>5459</v>
      </c>
    </row>
    <row r="23" spans="1:14" x14ac:dyDescent="0.3">
      <c r="A23" s="31">
        <v>27</v>
      </c>
      <c r="B23" s="26" t="s">
        <v>47</v>
      </c>
      <c r="C23" s="23">
        <v>1.194</v>
      </c>
      <c r="D23" s="26">
        <v>9</v>
      </c>
      <c r="E23" s="26" t="s">
        <v>18</v>
      </c>
      <c r="F23" s="23">
        <v>1.194</v>
      </c>
      <c r="G23" s="26">
        <v>1</v>
      </c>
      <c r="H23" s="26">
        <v>1</v>
      </c>
      <c r="I23" s="26" t="s">
        <v>3</v>
      </c>
      <c r="J23" s="26">
        <v>0</v>
      </c>
      <c r="K23" s="26">
        <v>0</v>
      </c>
      <c r="L23" s="27" t="str">
        <f>IFERROR(VLOOKUP(TRIM(Table1[[#This Row],[DRGKode]]),CC_Egenskaper!$A$2:$D$260,4,FALSE),"Null")</f>
        <v>Null</v>
      </c>
      <c r="M23" s="27" t="str">
        <f>IFERROR(VLOOKUP(TRIM(Table1[[#This Row],[DRGKode]]),CC_Egenskaper!$A$2:$D$259,3,FALSE),"Null")</f>
        <v>Null</v>
      </c>
      <c r="N23" s="26" t="s">
        <v>5459</v>
      </c>
    </row>
    <row r="24" spans="1:14" x14ac:dyDescent="0.3">
      <c r="A24" s="31">
        <v>28</v>
      </c>
      <c r="B24" s="26" t="s">
        <v>4937</v>
      </c>
      <c r="C24" s="23">
        <v>1.2549999999999999</v>
      </c>
      <c r="D24" s="26">
        <v>8</v>
      </c>
      <c r="E24" s="26" t="s">
        <v>18</v>
      </c>
      <c r="F24" s="23">
        <v>1.2549999999999999</v>
      </c>
      <c r="G24" s="26">
        <v>1</v>
      </c>
      <c r="H24" s="26">
        <v>0</v>
      </c>
      <c r="I24" s="26" t="s">
        <v>3</v>
      </c>
      <c r="J24" s="26">
        <v>0</v>
      </c>
      <c r="K24" s="26">
        <v>0</v>
      </c>
      <c r="L24" s="27">
        <f>IFERROR(VLOOKUP(TRIM(Table1[[#This Row],[DRGKode]]),CC_Egenskaper!$A$2:$D$260,4,FALSE),"Null")</f>
        <v>1</v>
      </c>
      <c r="M24" s="27" t="str">
        <f>IFERROR(VLOOKUP(TRIM(Table1[[#This Row],[DRGKode]]),CC_Egenskaper!$A$2:$D$259,3,FALSE),"Null")</f>
        <v>28_29</v>
      </c>
      <c r="N24" s="26" t="s">
        <v>5459</v>
      </c>
    </row>
    <row r="25" spans="1:14" x14ac:dyDescent="0.3">
      <c r="A25" s="31">
        <v>29</v>
      </c>
      <c r="B25" s="26" t="s">
        <v>4938</v>
      </c>
      <c r="C25" s="23">
        <v>0.75</v>
      </c>
      <c r="D25" s="26">
        <v>4</v>
      </c>
      <c r="E25" s="26" t="s">
        <v>18</v>
      </c>
      <c r="F25" s="23">
        <v>0.75</v>
      </c>
      <c r="G25" s="26">
        <v>1</v>
      </c>
      <c r="H25" s="26">
        <v>0</v>
      </c>
      <c r="I25" s="26" t="s">
        <v>3</v>
      </c>
      <c r="J25" s="26">
        <v>0</v>
      </c>
      <c r="K25" s="26">
        <v>0</v>
      </c>
      <c r="L25" s="27">
        <f>IFERROR(VLOOKUP(TRIM(Table1[[#This Row],[DRGKode]]),CC_Egenskaper!$A$2:$D$260,4,FALSE),"Null")</f>
        <v>0</v>
      </c>
      <c r="M25" s="27" t="str">
        <f>IFERROR(VLOOKUP(TRIM(Table1[[#This Row],[DRGKode]]),CC_Egenskaper!$A$2:$D$259,3,FALSE),"Null")</f>
        <v>28_29</v>
      </c>
      <c r="N25" s="26" t="s">
        <v>5459</v>
      </c>
    </row>
    <row r="26" spans="1:14" x14ac:dyDescent="0.3">
      <c r="A26" s="31">
        <v>30</v>
      </c>
      <c r="B26" s="26" t="s">
        <v>48</v>
      </c>
      <c r="C26" s="23">
        <v>0.66900000000000004</v>
      </c>
      <c r="D26" s="26">
        <v>3</v>
      </c>
      <c r="E26" s="26" t="s">
        <v>18</v>
      </c>
      <c r="F26" s="23">
        <v>0.66900000000000004</v>
      </c>
      <c r="G26" s="26">
        <v>1</v>
      </c>
      <c r="H26" s="26">
        <v>0</v>
      </c>
      <c r="I26" s="26" t="s">
        <v>3</v>
      </c>
      <c r="J26" s="26">
        <v>0</v>
      </c>
      <c r="K26" s="26">
        <v>0</v>
      </c>
      <c r="L26" s="27" t="str">
        <f>IFERROR(VLOOKUP(TRIM(Table1[[#This Row],[DRGKode]]),CC_Egenskaper!$A$2:$D$260,4,FALSE),"Null")</f>
        <v>Null</v>
      </c>
      <c r="M26" s="27" t="str">
        <f>IFERROR(VLOOKUP(TRIM(Table1[[#This Row],[DRGKode]]),CC_Egenskaper!$A$2:$D$259,3,FALSE),"Null")</f>
        <v>Null</v>
      </c>
      <c r="N26" s="26" t="s">
        <v>5459</v>
      </c>
    </row>
    <row r="27" spans="1:14" x14ac:dyDescent="0.3">
      <c r="A27" s="31">
        <v>31</v>
      </c>
      <c r="B27" s="26" t="s">
        <v>49</v>
      </c>
      <c r="C27" s="23">
        <v>0.56399999999999995</v>
      </c>
      <c r="D27" s="26">
        <v>6</v>
      </c>
      <c r="E27" s="26" t="s">
        <v>18</v>
      </c>
      <c r="F27" s="23">
        <v>0.56399999999999995</v>
      </c>
      <c r="G27" s="26">
        <v>1</v>
      </c>
      <c r="H27" s="26">
        <v>0</v>
      </c>
      <c r="I27" s="26" t="s">
        <v>3</v>
      </c>
      <c r="J27" s="26">
        <v>0</v>
      </c>
      <c r="K27" s="26">
        <v>0</v>
      </c>
      <c r="L27" s="27">
        <f>IFERROR(VLOOKUP(TRIM(Table1[[#This Row],[DRGKode]]),CC_Egenskaper!$A$2:$D$260,4,FALSE),"Null")</f>
        <v>1</v>
      </c>
      <c r="M27" s="27" t="str">
        <f>IFERROR(VLOOKUP(TRIM(Table1[[#This Row],[DRGKode]]),CC_Egenskaper!$A$2:$D$259,3,FALSE),"Null")</f>
        <v>31_32</v>
      </c>
      <c r="N27" s="26" t="s">
        <v>5459</v>
      </c>
    </row>
    <row r="28" spans="1:14" x14ac:dyDescent="0.3">
      <c r="A28" s="31">
        <v>32</v>
      </c>
      <c r="B28" s="26" t="s">
        <v>50</v>
      </c>
      <c r="C28" s="23">
        <v>0.42499999999999999</v>
      </c>
      <c r="D28" s="26">
        <v>3</v>
      </c>
      <c r="E28" s="26" t="s">
        <v>18</v>
      </c>
      <c r="F28" s="23">
        <v>0.42499999999999999</v>
      </c>
      <c r="G28" s="26">
        <v>1</v>
      </c>
      <c r="H28" s="26">
        <v>0</v>
      </c>
      <c r="I28" s="26" t="s">
        <v>3</v>
      </c>
      <c r="J28" s="26">
        <v>0</v>
      </c>
      <c r="K28" s="26">
        <v>0</v>
      </c>
      <c r="L28" s="27">
        <f>IFERROR(VLOOKUP(TRIM(Table1[[#This Row],[DRGKode]]),CC_Egenskaper!$A$2:$D$260,4,FALSE),"Null")</f>
        <v>0</v>
      </c>
      <c r="M28" s="27" t="str">
        <f>IFERROR(VLOOKUP(TRIM(Table1[[#This Row],[DRGKode]]),CC_Egenskaper!$A$2:$D$259,3,FALSE),"Null")</f>
        <v>31_32</v>
      </c>
      <c r="N28" s="26" t="s">
        <v>5459</v>
      </c>
    </row>
    <row r="29" spans="1:14" x14ac:dyDescent="0.3">
      <c r="A29" s="31">
        <v>33</v>
      </c>
      <c r="B29" s="26" t="s">
        <v>51</v>
      </c>
      <c r="C29" s="23">
        <v>0.36199999999999999</v>
      </c>
      <c r="D29" s="26">
        <v>2</v>
      </c>
      <c r="E29" s="26" t="s">
        <v>18</v>
      </c>
      <c r="F29" s="23">
        <v>0.36199999999999999</v>
      </c>
      <c r="G29" s="26">
        <v>1</v>
      </c>
      <c r="H29" s="26">
        <v>0</v>
      </c>
      <c r="I29" s="26" t="s">
        <v>3</v>
      </c>
      <c r="J29" s="26">
        <v>0</v>
      </c>
      <c r="K29" s="26">
        <v>0</v>
      </c>
      <c r="L29" s="27" t="str">
        <f>IFERROR(VLOOKUP(TRIM(Table1[[#This Row],[DRGKode]]),CC_Egenskaper!$A$2:$D$260,4,FALSE),"Null")</f>
        <v>Null</v>
      </c>
      <c r="M29" s="27" t="str">
        <f>IFERROR(VLOOKUP(TRIM(Table1[[#This Row],[DRGKode]]),CC_Egenskaper!$A$2:$D$259,3,FALSE),"Null")</f>
        <v>Null</v>
      </c>
      <c r="N29" s="26" t="s">
        <v>5459</v>
      </c>
    </row>
    <row r="30" spans="1:14" x14ac:dyDescent="0.3">
      <c r="A30" s="31">
        <v>34</v>
      </c>
      <c r="B30" s="26" t="s">
        <v>52</v>
      </c>
      <c r="C30" s="23">
        <v>1.2130000000000001</v>
      </c>
      <c r="D30" s="26">
        <v>14</v>
      </c>
      <c r="E30" s="26" t="s">
        <v>18</v>
      </c>
      <c r="F30" s="23">
        <v>1.2130000000000001</v>
      </c>
      <c r="G30" s="26">
        <v>1</v>
      </c>
      <c r="H30" s="26">
        <v>0</v>
      </c>
      <c r="I30" s="26" t="s">
        <v>3</v>
      </c>
      <c r="J30" s="26">
        <v>0</v>
      </c>
      <c r="K30" s="26">
        <v>0</v>
      </c>
      <c r="L30" s="27">
        <f>IFERROR(VLOOKUP(TRIM(Table1[[#This Row],[DRGKode]]),CC_Egenskaper!$A$2:$D$260,4,FALSE),"Null")</f>
        <v>1</v>
      </c>
      <c r="M30" s="27" t="str">
        <f>IFERROR(VLOOKUP(TRIM(Table1[[#This Row],[DRGKode]]),CC_Egenskaper!$A$2:$D$259,3,FALSE),"Null")</f>
        <v>34_35</v>
      </c>
      <c r="N30" s="26" t="s">
        <v>5459</v>
      </c>
    </row>
    <row r="31" spans="1:14" x14ac:dyDescent="0.3">
      <c r="A31" s="31">
        <v>35</v>
      </c>
      <c r="B31" s="26" t="s">
        <v>53</v>
      </c>
      <c r="C31" s="23">
        <v>0.74099999999999999</v>
      </c>
      <c r="D31" s="26">
        <v>6</v>
      </c>
      <c r="E31" s="26" t="s">
        <v>18</v>
      </c>
      <c r="F31" s="23">
        <v>0.74099999999999999</v>
      </c>
      <c r="G31" s="26">
        <v>1</v>
      </c>
      <c r="H31" s="26">
        <v>0</v>
      </c>
      <c r="I31" s="26" t="s">
        <v>3</v>
      </c>
      <c r="J31" s="26">
        <v>0</v>
      </c>
      <c r="K31" s="26">
        <v>0</v>
      </c>
      <c r="L31" s="27">
        <f>IFERROR(VLOOKUP(TRIM(Table1[[#This Row],[DRGKode]]),CC_Egenskaper!$A$2:$D$260,4,FALSE),"Null")</f>
        <v>0</v>
      </c>
      <c r="M31" s="27" t="str">
        <f>IFERROR(VLOOKUP(TRIM(Table1[[#This Row],[DRGKode]]),CC_Egenskaper!$A$2:$D$259,3,FALSE),"Null")</f>
        <v>34_35</v>
      </c>
      <c r="N31" s="26" t="s">
        <v>5459</v>
      </c>
    </row>
    <row r="32" spans="1:14" x14ac:dyDescent="0.3">
      <c r="A32" s="31">
        <v>37</v>
      </c>
      <c r="B32" s="26" t="s">
        <v>60</v>
      </c>
      <c r="C32" s="23">
        <v>1.919</v>
      </c>
      <c r="D32" s="26">
        <v>9</v>
      </c>
      <c r="E32" s="26" t="s">
        <v>2</v>
      </c>
      <c r="F32" s="23">
        <v>1.919</v>
      </c>
      <c r="G32" s="26">
        <v>2</v>
      </c>
      <c r="H32" s="26">
        <v>0</v>
      </c>
      <c r="I32" s="26" t="s">
        <v>3</v>
      </c>
      <c r="J32" s="26">
        <v>0</v>
      </c>
      <c r="K32" s="26">
        <v>0</v>
      </c>
      <c r="L32" s="27" t="str">
        <f>IFERROR(VLOOKUP(TRIM(Table1[[#This Row],[DRGKode]]),CC_Egenskaper!$A$2:$D$260,4,FALSE),"Null")</f>
        <v>Null</v>
      </c>
      <c r="M32" s="27" t="str">
        <f>IFERROR(VLOOKUP(TRIM(Table1[[#This Row],[DRGKode]]),CC_Egenskaper!$A$2:$D$259,3,FALSE),"Null")</f>
        <v>Null</v>
      </c>
      <c r="N32" s="26" t="s">
        <v>5459</v>
      </c>
    </row>
    <row r="33" spans="1:14" x14ac:dyDescent="0.3">
      <c r="A33" s="31">
        <v>39</v>
      </c>
      <c r="B33" s="26" t="s">
        <v>63</v>
      </c>
      <c r="C33" s="23">
        <v>0.97599999999999998</v>
      </c>
      <c r="D33" s="26">
        <v>5</v>
      </c>
      <c r="E33" s="26" t="s">
        <v>2</v>
      </c>
      <c r="F33" s="23">
        <v>0.35899999999999999</v>
      </c>
      <c r="G33" s="26">
        <v>2</v>
      </c>
      <c r="H33" s="26">
        <v>0</v>
      </c>
      <c r="I33" s="26" t="s">
        <v>3</v>
      </c>
      <c r="J33" s="26">
        <v>0</v>
      </c>
      <c r="K33" s="26">
        <v>1</v>
      </c>
      <c r="L33" s="27" t="str">
        <f>IFERROR(VLOOKUP(TRIM(Table1[[#This Row],[DRGKode]]),CC_Egenskaper!$A$2:$D$260,4,FALSE),"Null")</f>
        <v>Null</v>
      </c>
      <c r="M33" s="27" t="str">
        <f>IFERROR(VLOOKUP(TRIM(Table1[[#This Row],[DRGKode]]),CC_Egenskaper!$A$2:$D$259,3,FALSE),"Null")</f>
        <v>Null</v>
      </c>
      <c r="N33" s="26" t="s">
        <v>5459</v>
      </c>
    </row>
    <row r="34" spans="1:14" x14ac:dyDescent="0.3">
      <c r="A34" s="36">
        <v>40</v>
      </c>
      <c r="B34" s="26" t="s">
        <v>5070</v>
      </c>
      <c r="C34" s="23">
        <v>1.1299999999999999</v>
      </c>
      <c r="D34" s="26">
        <v>8</v>
      </c>
      <c r="E34" s="26" t="s">
        <v>2</v>
      </c>
      <c r="F34" s="23">
        <v>1.1299999999999999</v>
      </c>
      <c r="G34" s="26">
        <v>2</v>
      </c>
      <c r="H34" s="26">
        <v>0</v>
      </c>
      <c r="I34" s="26" t="s">
        <v>3</v>
      </c>
      <c r="J34" s="26">
        <v>0</v>
      </c>
      <c r="K34" s="26">
        <v>0</v>
      </c>
      <c r="L34" s="33" t="str">
        <f>IFERROR(VLOOKUP(TRIM(Table1[[#This Row],[DRGKode]]),CC_Egenskaper!$A$2:$D$260,4,FALSE),"Null")</f>
        <v>Null</v>
      </c>
      <c r="M34" s="33" t="str">
        <f>IFERROR(VLOOKUP(TRIM(Table1[[#This Row],[DRGKode]]),CC_Egenskaper!$A$2:$D$259,3,FALSE),"Null")</f>
        <v>Null</v>
      </c>
      <c r="N34" s="26" t="s">
        <v>5459</v>
      </c>
    </row>
    <row r="35" spans="1:14" x14ac:dyDescent="0.3">
      <c r="A35" s="31">
        <v>42</v>
      </c>
      <c r="B35" s="26" t="s">
        <v>5084</v>
      </c>
      <c r="C35" s="23">
        <v>1.3169999999999999</v>
      </c>
      <c r="D35" s="26">
        <v>8</v>
      </c>
      <c r="E35" s="26" t="s">
        <v>2</v>
      </c>
      <c r="F35" s="23">
        <v>1.3169999999999999</v>
      </c>
      <c r="G35" s="26">
        <v>2</v>
      </c>
      <c r="H35" s="26">
        <v>0</v>
      </c>
      <c r="I35" s="26" t="s">
        <v>3</v>
      </c>
      <c r="J35" s="26">
        <v>0</v>
      </c>
      <c r="K35" s="26">
        <v>0</v>
      </c>
      <c r="L35" s="27" t="str">
        <f>IFERROR(VLOOKUP(TRIM(Table1[[#This Row],[DRGKode]]),CC_Egenskaper!$A$2:$D$260,4,FALSE),"Null")</f>
        <v>Null</v>
      </c>
      <c r="M35" s="27" t="str">
        <f>IFERROR(VLOOKUP(TRIM(Table1[[#This Row],[DRGKode]]),CC_Egenskaper!$A$2:$D$259,3,FALSE),"Null")</f>
        <v>Null</v>
      </c>
      <c r="N35" s="26" t="s">
        <v>5459</v>
      </c>
    </row>
    <row r="36" spans="1:14" x14ac:dyDescent="0.3">
      <c r="A36" s="31">
        <v>43</v>
      </c>
      <c r="B36" s="26" t="s">
        <v>73</v>
      </c>
      <c r="C36" s="23">
        <v>0.63800000000000001</v>
      </c>
      <c r="D36" s="26">
        <v>5</v>
      </c>
      <c r="E36" s="26" t="s">
        <v>18</v>
      </c>
      <c r="F36" s="23">
        <v>0.63800000000000001</v>
      </c>
      <c r="G36" s="26">
        <v>2</v>
      </c>
      <c r="H36" s="26">
        <v>0</v>
      </c>
      <c r="I36" s="26" t="s">
        <v>3</v>
      </c>
      <c r="J36" s="26">
        <v>0</v>
      </c>
      <c r="K36" s="26">
        <v>0</v>
      </c>
      <c r="L36" s="27" t="str">
        <f>IFERROR(VLOOKUP(TRIM(Table1[[#This Row],[DRGKode]]),CC_Egenskaper!$A$2:$D$260,4,FALSE),"Null")</f>
        <v>Null</v>
      </c>
      <c r="M36" s="27" t="str">
        <f>IFERROR(VLOOKUP(TRIM(Table1[[#This Row],[DRGKode]]),CC_Egenskaper!$A$2:$D$259,3,FALSE),"Null")</f>
        <v>Null</v>
      </c>
      <c r="N36" s="26" t="s">
        <v>5459</v>
      </c>
    </row>
    <row r="37" spans="1:14" x14ac:dyDescent="0.3">
      <c r="A37" s="31">
        <v>44</v>
      </c>
      <c r="B37" s="26" t="s">
        <v>74</v>
      </c>
      <c r="C37" s="23">
        <v>1.5269999999999999</v>
      </c>
      <c r="D37" s="26">
        <v>15</v>
      </c>
      <c r="E37" s="26" t="s">
        <v>18</v>
      </c>
      <c r="F37" s="23">
        <v>1.5269999999999999</v>
      </c>
      <c r="G37" s="26">
        <v>2</v>
      </c>
      <c r="H37" s="26">
        <v>0</v>
      </c>
      <c r="I37" s="26" t="s">
        <v>3</v>
      </c>
      <c r="J37" s="26">
        <v>0</v>
      </c>
      <c r="K37" s="26">
        <v>0</v>
      </c>
      <c r="L37" s="27" t="str">
        <f>IFERROR(VLOOKUP(TRIM(Table1[[#This Row],[DRGKode]]),CC_Egenskaper!$A$2:$D$260,4,FALSE),"Null")</f>
        <v>Null</v>
      </c>
      <c r="M37" s="27" t="str">
        <f>IFERROR(VLOOKUP(TRIM(Table1[[#This Row],[DRGKode]]),CC_Egenskaper!$A$2:$D$259,3,FALSE),"Null")</f>
        <v>Null</v>
      </c>
      <c r="N37" s="26" t="s">
        <v>5459</v>
      </c>
    </row>
    <row r="38" spans="1:14" x14ac:dyDescent="0.3">
      <c r="A38" s="31">
        <v>45</v>
      </c>
      <c r="B38" s="26" t="s">
        <v>75</v>
      </c>
      <c r="C38" s="23">
        <v>0.81</v>
      </c>
      <c r="D38" s="26">
        <v>7</v>
      </c>
      <c r="E38" s="26" t="s">
        <v>18</v>
      </c>
      <c r="F38" s="23">
        <v>0.81</v>
      </c>
      <c r="G38" s="26">
        <v>2</v>
      </c>
      <c r="H38" s="26">
        <v>0</v>
      </c>
      <c r="I38" s="26" t="s">
        <v>3</v>
      </c>
      <c r="J38" s="26">
        <v>0</v>
      </c>
      <c r="K38" s="26">
        <v>0</v>
      </c>
      <c r="L38" s="27" t="str">
        <f>IFERROR(VLOOKUP(TRIM(Table1[[#This Row],[DRGKode]]),CC_Egenskaper!$A$2:$D$260,4,FALSE),"Null")</f>
        <v>Null</v>
      </c>
      <c r="M38" s="27" t="str">
        <f>IFERROR(VLOOKUP(TRIM(Table1[[#This Row],[DRGKode]]),CC_Egenskaper!$A$2:$D$259,3,FALSE),"Null")</f>
        <v>Null</v>
      </c>
      <c r="N38" s="26" t="s">
        <v>5459</v>
      </c>
    </row>
    <row r="39" spans="1:14" x14ac:dyDescent="0.3">
      <c r="A39" s="31">
        <v>46</v>
      </c>
      <c r="B39" s="26" t="s">
        <v>76</v>
      </c>
      <c r="C39" s="23">
        <v>1.034</v>
      </c>
      <c r="D39" s="26">
        <v>13</v>
      </c>
      <c r="E39" s="26" t="s">
        <v>18</v>
      </c>
      <c r="F39" s="23">
        <v>1.034</v>
      </c>
      <c r="G39" s="26">
        <v>2</v>
      </c>
      <c r="H39" s="26">
        <v>0</v>
      </c>
      <c r="I39" s="26" t="s">
        <v>3</v>
      </c>
      <c r="J39" s="26">
        <v>0</v>
      </c>
      <c r="K39" s="26">
        <v>0</v>
      </c>
      <c r="L39" s="27">
        <f>IFERROR(VLOOKUP(TRIM(Table1[[#This Row],[DRGKode]]),CC_Egenskaper!$A$2:$D$260,4,FALSE),"Null")</f>
        <v>1</v>
      </c>
      <c r="M39" s="27" t="str">
        <f>IFERROR(VLOOKUP(TRIM(Table1[[#This Row],[DRGKode]]),CC_Egenskaper!$A$2:$D$259,3,FALSE),"Null")</f>
        <v>46_47</v>
      </c>
      <c r="N39" s="26" t="s">
        <v>5459</v>
      </c>
    </row>
    <row r="40" spans="1:14" x14ac:dyDescent="0.3">
      <c r="A40" s="31">
        <v>47</v>
      </c>
      <c r="B40" s="26" t="s">
        <v>77</v>
      </c>
      <c r="C40" s="23">
        <v>0.83799999999999997</v>
      </c>
      <c r="D40" s="26">
        <v>8</v>
      </c>
      <c r="E40" s="26" t="s">
        <v>18</v>
      </c>
      <c r="F40" s="23">
        <v>0.83799999999999997</v>
      </c>
      <c r="G40" s="26">
        <v>2</v>
      </c>
      <c r="H40" s="26">
        <v>0</v>
      </c>
      <c r="I40" s="26" t="s">
        <v>3</v>
      </c>
      <c r="J40" s="26">
        <v>0</v>
      </c>
      <c r="K40" s="26">
        <v>0</v>
      </c>
      <c r="L40" s="27">
        <f>IFERROR(VLOOKUP(TRIM(Table1[[#This Row],[DRGKode]]),CC_Egenskaper!$A$2:$D$260,4,FALSE),"Null")</f>
        <v>0</v>
      </c>
      <c r="M40" s="27" t="str">
        <f>IFERROR(VLOOKUP(TRIM(Table1[[#This Row],[DRGKode]]),CC_Egenskaper!$A$2:$D$259,3,FALSE),"Null")</f>
        <v>46_47</v>
      </c>
      <c r="N40" s="26" t="s">
        <v>5459</v>
      </c>
    </row>
    <row r="41" spans="1:14" x14ac:dyDescent="0.3">
      <c r="A41" s="31">
        <v>48</v>
      </c>
      <c r="B41" s="26" t="s">
        <v>78</v>
      </c>
      <c r="C41" s="23">
        <v>1.103</v>
      </c>
      <c r="D41" s="26">
        <v>6</v>
      </c>
      <c r="E41" s="26" t="s">
        <v>18</v>
      </c>
      <c r="F41" s="23">
        <v>1.103</v>
      </c>
      <c r="G41" s="26">
        <v>2</v>
      </c>
      <c r="H41" s="26">
        <v>0</v>
      </c>
      <c r="I41" s="26" t="s">
        <v>3</v>
      </c>
      <c r="J41" s="26">
        <v>0</v>
      </c>
      <c r="K41" s="26">
        <v>0</v>
      </c>
      <c r="L41" s="27" t="str">
        <f>IFERROR(VLOOKUP(TRIM(Table1[[#This Row],[DRGKode]]),CC_Egenskaper!$A$2:$D$260,4,FALSE),"Null")</f>
        <v>Null</v>
      </c>
      <c r="M41" s="27" t="str">
        <f>IFERROR(VLOOKUP(TRIM(Table1[[#This Row],[DRGKode]]),CC_Egenskaper!$A$2:$D$259,3,FALSE),"Null")</f>
        <v>Null</v>
      </c>
      <c r="N41" s="26" t="s">
        <v>5459</v>
      </c>
    </row>
    <row r="42" spans="1:14" x14ac:dyDescent="0.3">
      <c r="A42" s="31">
        <v>52</v>
      </c>
      <c r="B42" s="26" t="s">
        <v>89</v>
      </c>
      <c r="C42" s="23">
        <v>2.3519999999999999</v>
      </c>
      <c r="D42" s="26">
        <v>9</v>
      </c>
      <c r="E42" s="26" t="s">
        <v>2</v>
      </c>
      <c r="F42" s="23">
        <v>2.3519999999999999</v>
      </c>
      <c r="G42" s="26">
        <v>3</v>
      </c>
      <c r="H42" s="26">
        <v>0</v>
      </c>
      <c r="I42" s="26" t="s">
        <v>3</v>
      </c>
      <c r="J42" s="26">
        <v>0</v>
      </c>
      <c r="K42" s="26">
        <v>0</v>
      </c>
      <c r="L42" s="27" t="str">
        <f>IFERROR(VLOOKUP(TRIM(Table1[[#This Row],[DRGKode]]),CC_Egenskaper!$A$2:$D$260,4,FALSE),"Null")</f>
        <v>Null</v>
      </c>
      <c r="M42" s="27" t="str">
        <f>IFERROR(VLOOKUP(TRIM(Table1[[#This Row],[DRGKode]]),CC_Egenskaper!$A$2:$D$259,3,FALSE),"Null")</f>
        <v>Null</v>
      </c>
      <c r="N42" s="26" t="s">
        <v>5459</v>
      </c>
    </row>
    <row r="43" spans="1:14" x14ac:dyDescent="0.3">
      <c r="A43" s="31">
        <v>55</v>
      </c>
      <c r="B43" s="26" t="s">
        <v>98</v>
      </c>
      <c r="C43" s="23">
        <v>1.353</v>
      </c>
      <c r="D43" s="26">
        <v>3</v>
      </c>
      <c r="E43" s="26" t="s">
        <v>2</v>
      </c>
      <c r="F43" s="23">
        <v>1.353</v>
      </c>
      <c r="G43" s="26">
        <v>3</v>
      </c>
      <c r="H43" s="26">
        <v>0</v>
      </c>
      <c r="I43" s="26" t="s">
        <v>3</v>
      </c>
      <c r="J43" s="26">
        <v>0</v>
      </c>
      <c r="K43" s="26">
        <v>0</v>
      </c>
      <c r="L43" s="27" t="str">
        <f>IFERROR(VLOOKUP(TRIM(Table1[[#This Row],[DRGKode]]),CC_Egenskaper!$A$2:$D$260,4,FALSE),"Null")</f>
        <v>Null</v>
      </c>
      <c r="M43" s="27" t="str">
        <f>IFERROR(VLOOKUP(TRIM(Table1[[#This Row],[DRGKode]]),CC_Egenskaper!$A$2:$D$259,3,FALSE),"Null")</f>
        <v>Null</v>
      </c>
      <c r="N43" s="26" t="s">
        <v>5459</v>
      </c>
    </row>
    <row r="44" spans="1:14" x14ac:dyDescent="0.3">
      <c r="A44" s="31">
        <v>56</v>
      </c>
      <c r="B44" s="26" t="s">
        <v>103</v>
      </c>
      <c r="C44" s="23">
        <v>1.3680000000000001</v>
      </c>
      <c r="D44" s="26">
        <v>3</v>
      </c>
      <c r="E44" s="26" t="s">
        <v>2</v>
      </c>
      <c r="F44" s="23">
        <v>0.64800000000000002</v>
      </c>
      <c r="G44" s="26">
        <v>3</v>
      </c>
      <c r="H44" s="26">
        <v>0</v>
      </c>
      <c r="I44" s="26" t="s">
        <v>3</v>
      </c>
      <c r="J44" s="26">
        <v>0</v>
      </c>
      <c r="K44" s="26">
        <v>1</v>
      </c>
      <c r="L44" s="27" t="str">
        <f>IFERROR(VLOOKUP(TRIM(Table1[[#This Row],[DRGKode]]),CC_Egenskaper!$A$2:$D$260,4,FALSE),"Null")</f>
        <v>Null</v>
      </c>
      <c r="M44" s="27" t="str">
        <f>IFERROR(VLOOKUP(TRIM(Table1[[#This Row],[DRGKode]]),CC_Egenskaper!$A$2:$D$259,3,FALSE),"Null")</f>
        <v>Null</v>
      </c>
      <c r="N44" s="26" t="s">
        <v>5459</v>
      </c>
    </row>
    <row r="45" spans="1:14" x14ac:dyDescent="0.3">
      <c r="A45" s="31">
        <v>63</v>
      </c>
      <c r="B45" s="26" t="s">
        <v>112</v>
      </c>
      <c r="C45" s="23">
        <v>1.9330000000000001</v>
      </c>
      <c r="D45" s="26">
        <v>8</v>
      </c>
      <c r="E45" s="26" t="s">
        <v>2</v>
      </c>
      <c r="F45" s="23">
        <v>1.9330000000000001</v>
      </c>
      <c r="G45" s="26">
        <v>3</v>
      </c>
      <c r="H45" s="26">
        <v>0</v>
      </c>
      <c r="I45" s="26" t="s">
        <v>3</v>
      </c>
      <c r="J45" s="26">
        <v>0</v>
      </c>
      <c r="K45" s="26">
        <v>0</v>
      </c>
      <c r="L45" s="27" t="str">
        <f>IFERROR(VLOOKUP(TRIM(Table1[[#This Row],[DRGKode]]),CC_Egenskaper!$A$2:$D$260,4,FALSE),"Null")</f>
        <v>Null</v>
      </c>
      <c r="M45" s="27" t="str">
        <f>IFERROR(VLOOKUP(TRIM(Table1[[#This Row],[DRGKode]]),CC_Egenskaper!$A$2:$D$259,3,FALSE),"Null")</f>
        <v>Null</v>
      </c>
      <c r="N45" s="26" t="s">
        <v>5459</v>
      </c>
    </row>
    <row r="46" spans="1:14" x14ac:dyDescent="0.3">
      <c r="A46" s="31">
        <v>64</v>
      </c>
      <c r="B46" s="26" t="s">
        <v>115</v>
      </c>
      <c r="C46" s="23">
        <v>2.8919999999999999</v>
      </c>
      <c r="D46" s="26">
        <v>28</v>
      </c>
      <c r="E46" s="26" t="s">
        <v>18</v>
      </c>
      <c r="F46" s="23">
        <v>2.8919999999999999</v>
      </c>
      <c r="G46" s="26">
        <v>3</v>
      </c>
      <c r="H46" s="26">
        <v>0</v>
      </c>
      <c r="I46" s="26" t="s">
        <v>3</v>
      </c>
      <c r="J46" s="26">
        <v>0</v>
      </c>
      <c r="K46" s="26">
        <v>0</v>
      </c>
      <c r="L46" s="27" t="str">
        <f>IFERROR(VLOOKUP(TRIM(Table1[[#This Row],[DRGKode]]),CC_Egenskaper!$A$2:$D$260,4,FALSE),"Null")</f>
        <v>Null</v>
      </c>
      <c r="M46" s="27" t="str">
        <f>IFERROR(VLOOKUP(TRIM(Table1[[#This Row],[DRGKode]]),CC_Egenskaper!$A$2:$D$259,3,FALSE),"Null")</f>
        <v>Null</v>
      </c>
      <c r="N46" s="26" t="s">
        <v>5459</v>
      </c>
    </row>
    <row r="47" spans="1:14" x14ac:dyDescent="0.3">
      <c r="A47" s="31">
        <v>65</v>
      </c>
      <c r="B47" s="26" t="s">
        <v>116</v>
      </c>
      <c r="C47" s="23">
        <v>0.63</v>
      </c>
      <c r="D47" s="26">
        <v>5</v>
      </c>
      <c r="E47" s="26" t="s">
        <v>18</v>
      </c>
      <c r="F47" s="23">
        <v>0.63</v>
      </c>
      <c r="G47" s="26">
        <v>3</v>
      </c>
      <c r="H47" s="26">
        <v>0</v>
      </c>
      <c r="I47" s="26" t="s">
        <v>3</v>
      </c>
      <c r="J47" s="26">
        <v>0</v>
      </c>
      <c r="K47" s="26">
        <v>0</v>
      </c>
      <c r="L47" s="27" t="str">
        <f>IFERROR(VLOOKUP(TRIM(Table1[[#This Row],[DRGKode]]),CC_Egenskaper!$A$2:$D$260,4,FALSE),"Null")</f>
        <v>Null</v>
      </c>
      <c r="M47" s="27" t="str">
        <f>IFERROR(VLOOKUP(TRIM(Table1[[#This Row],[DRGKode]]),CC_Egenskaper!$A$2:$D$259,3,FALSE),"Null")</f>
        <v>Null</v>
      </c>
      <c r="N47" s="26" t="s">
        <v>5459</v>
      </c>
    </row>
    <row r="48" spans="1:14" x14ac:dyDescent="0.3">
      <c r="A48" s="31">
        <v>66</v>
      </c>
      <c r="B48" s="26" t="s">
        <v>117</v>
      </c>
      <c r="C48" s="23">
        <v>0.64500000000000002</v>
      </c>
      <c r="D48" s="26">
        <v>5</v>
      </c>
      <c r="E48" s="26" t="s">
        <v>18</v>
      </c>
      <c r="F48" s="23">
        <v>0.64500000000000002</v>
      </c>
      <c r="G48" s="26">
        <v>3</v>
      </c>
      <c r="H48" s="26">
        <v>0</v>
      </c>
      <c r="I48" s="26" t="s">
        <v>3</v>
      </c>
      <c r="J48" s="26">
        <v>0</v>
      </c>
      <c r="K48" s="26">
        <v>0</v>
      </c>
      <c r="L48" s="27" t="str">
        <f>IFERROR(VLOOKUP(TRIM(Table1[[#This Row],[DRGKode]]),CC_Egenskaper!$A$2:$D$260,4,FALSE),"Null")</f>
        <v>Null</v>
      </c>
      <c r="M48" s="27" t="str">
        <f>IFERROR(VLOOKUP(TRIM(Table1[[#This Row],[DRGKode]]),CC_Egenskaper!$A$2:$D$259,3,FALSE),"Null")</f>
        <v>Null</v>
      </c>
      <c r="N48" s="26" t="s">
        <v>5459</v>
      </c>
    </row>
    <row r="49" spans="1:14" x14ac:dyDescent="0.3">
      <c r="A49" s="31">
        <v>67</v>
      </c>
      <c r="B49" s="26" t="s">
        <v>118</v>
      </c>
      <c r="C49" s="23">
        <v>6.665</v>
      </c>
      <c r="D49" s="26">
        <v>18</v>
      </c>
      <c r="E49" s="26" t="s">
        <v>18</v>
      </c>
      <c r="F49" s="23">
        <v>6.665</v>
      </c>
      <c r="G49" s="26">
        <v>3</v>
      </c>
      <c r="H49" s="26">
        <v>0</v>
      </c>
      <c r="I49" s="26" t="s">
        <v>3</v>
      </c>
      <c r="J49" s="26">
        <v>0</v>
      </c>
      <c r="K49" s="26">
        <v>0</v>
      </c>
      <c r="L49" s="27" t="str">
        <f>IFERROR(VLOOKUP(TRIM(Table1[[#This Row],[DRGKode]]),CC_Egenskaper!$A$2:$D$260,4,FALSE),"Null")</f>
        <v>Null</v>
      </c>
      <c r="M49" s="27" t="str">
        <f>IFERROR(VLOOKUP(TRIM(Table1[[#This Row],[DRGKode]]),CC_Egenskaper!$A$2:$D$259,3,FALSE),"Null")</f>
        <v>Null</v>
      </c>
      <c r="N49" s="26" t="s">
        <v>5459</v>
      </c>
    </row>
    <row r="50" spans="1:14" x14ac:dyDescent="0.3">
      <c r="A50" s="31">
        <v>68</v>
      </c>
      <c r="B50" s="26" t="s">
        <v>5114</v>
      </c>
      <c r="C50" s="23">
        <v>0.88600000000000001</v>
      </c>
      <c r="D50" s="26">
        <v>8</v>
      </c>
      <c r="E50" s="26" t="s">
        <v>18</v>
      </c>
      <c r="F50" s="23">
        <v>0.88600000000000001</v>
      </c>
      <c r="G50" s="26">
        <v>3</v>
      </c>
      <c r="H50" s="26">
        <v>0</v>
      </c>
      <c r="I50" s="26" t="s">
        <v>3</v>
      </c>
      <c r="J50" s="26">
        <v>0</v>
      </c>
      <c r="K50" s="26">
        <v>0</v>
      </c>
      <c r="L50" s="27">
        <f>IFERROR(VLOOKUP(TRIM(Table1[[#This Row],[DRGKode]]),CC_Egenskaper!$A$2:$D$260,4,FALSE),"Null")</f>
        <v>1</v>
      </c>
      <c r="M50" s="27" t="str">
        <f>IFERROR(VLOOKUP(TRIM(Table1[[#This Row],[DRGKode]]),CC_Egenskaper!$A$2:$D$259,3,FALSE),"Null")</f>
        <v>68_69</v>
      </c>
      <c r="N50" s="26" t="s">
        <v>5459</v>
      </c>
    </row>
    <row r="51" spans="1:14" x14ac:dyDescent="0.3">
      <c r="A51" s="31">
        <v>69</v>
      </c>
      <c r="B51" s="26" t="s">
        <v>5115</v>
      </c>
      <c r="C51" s="23">
        <v>0.58099999999999996</v>
      </c>
      <c r="D51" s="26">
        <v>4</v>
      </c>
      <c r="E51" s="26" t="s">
        <v>18</v>
      </c>
      <c r="F51" s="23">
        <v>0.58099999999999996</v>
      </c>
      <c r="G51" s="26">
        <v>3</v>
      </c>
      <c r="H51" s="26">
        <v>0</v>
      </c>
      <c r="I51" s="26" t="s">
        <v>3</v>
      </c>
      <c r="J51" s="26">
        <v>0</v>
      </c>
      <c r="K51" s="26">
        <v>0</v>
      </c>
      <c r="L51" s="27">
        <f>IFERROR(VLOOKUP(TRIM(Table1[[#This Row],[DRGKode]]),CC_Egenskaper!$A$2:$D$260,4,FALSE),"Null")</f>
        <v>0</v>
      </c>
      <c r="M51" s="27" t="str">
        <f>IFERROR(VLOOKUP(TRIM(Table1[[#This Row],[DRGKode]]),CC_Egenskaper!$A$2:$D$259,3,FALSE),"Null")</f>
        <v>68_69</v>
      </c>
      <c r="N51" s="26" t="s">
        <v>5459</v>
      </c>
    </row>
    <row r="52" spans="1:14" x14ac:dyDescent="0.3">
      <c r="A52" s="31">
        <v>71</v>
      </c>
      <c r="B52" s="26" t="s">
        <v>121</v>
      </c>
      <c r="C52" s="23">
        <v>0.60199999999999998</v>
      </c>
      <c r="D52" s="26">
        <v>4</v>
      </c>
      <c r="E52" s="26" t="s">
        <v>18</v>
      </c>
      <c r="F52" s="23">
        <v>0.60199999999999998</v>
      </c>
      <c r="G52" s="26">
        <v>3</v>
      </c>
      <c r="H52" s="26">
        <v>0</v>
      </c>
      <c r="I52" s="26" t="s">
        <v>3</v>
      </c>
      <c r="J52" s="26">
        <v>0</v>
      </c>
      <c r="K52" s="26">
        <v>0</v>
      </c>
      <c r="L52" s="27" t="str">
        <f>IFERROR(VLOOKUP(TRIM(Table1[[#This Row],[DRGKode]]),CC_Egenskaper!$A$2:$D$260,4,FALSE),"Null")</f>
        <v>Null</v>
      </c>
      <c r="M52" s="27" t="str">
        <f>IFERROR(VLOOKUP(TRIM(Table1[[#This Row],[DRGKode]]),CC_Egenskaper!$A$2:$D$259,3,FALSE),"Null")</f>
        <v>Null</v>
      </c>
      <c r="N52" s="26" t="s">
        <v>5459</v>
      </c>
    </row>
    <row r="53" spans="1:14" x14ac:dyDescent="0.3">
      <c r="A53" s="31">
        <v>72</v>
      </c>
      <c r="B53" s="26" t="s">
        <v>5116</v>
      </c>
      <c r="C53" s="23">
        <v>0.624</v>
      </c>
      <c r="D53" s="26">
        <v>3</v>
      </c>
      <c r="E53" s="26" t="s">
        <v>18</v>
      </c>
      <c r="F53" s="23">
        <v>0.624</v>
      </c>
      <c r="G53" s="26">
        <v>3</v>
      </c>
      <c r="H53" s="26">
        <v>0</v>
      </c>
      <c r="I53" s="26" t="s">
        <v>3</v>
      </c>
      <c r="J53" s="26">
        <v>0</v>
      </c>
      <c r="K53" s="26">
        <v>0</v>
      </c>
      <c r="L53" s="27" t="str">
        <f>IFERROR(VLOOKUP(TRIM(Table1[[#This Row],[DRGKode]]),CC_Egenskaper!$A$2:$D$260,4,FALSE),"Null")</f>
        <v>Null</v>
      </c>
      <c r="M53" s="27" t="str">
        <f>IFERROR(VLOOKUP(TRIM(Table1[[#This Row],[DRGKode]]),CC_Egenskaper!$A$2:$D$259,3,FALSE),"Null")</f>
        <v>Null</v>
      </c>
      <c r="N53" s="26" t="s">
        <v>5459</v>
      </c>
    </row>
    <row r="54" spans="1:14" x14ac:dyDescent="0.3">
      <c r="A54" s="31">
        <v>73</v>
      </c>
      <c r="B54" s="26" t="s">
        <v>122</v>
      </c>
      <c r="C54" s="23">
        <v>0.80400000000000005</v>
      </c>
      <c r="D54" s="26">
        <v>6</v>
      </c>
      <c r="E54" s="26" t="s">
        <v>18</v>
      </c>
      <c r="F54" s="23">
        <v>0.80400000000000005</v>
      </c>
      <c r="G54" s="26">
        <v>3</v>
      </c>
      <c r="H54" s="26">
        <v>0</v>
      </c>
      <c r="I54" s="26" t="s">
        <v>3</v>
      </c>
      <c r="J54" s="26">
        <v>0</v>
      </c>
      <c r="K54" s="26">
        <v>0</v>
      </c>
      <c r="L54" s="27" t="str">
        <f>IFERROR(VLOOKUP(TRIM(Table1[[#This Row],[DRGKode]]),CC_Egenskaper!$A$2:$D$260,4,FALSE),"Null")</f>
        <v>Null</v>
      </c>
      <c r="M54" s="27" t="str">
        <f>IFERROR(VLOOKUP(TRIM(Table1[[#This Row],[DRGKode]]),CC_Egenskaper!$A$2:$D$259,3,FALSE),"Null")</f>
        <v>Null</v>
      </c>
      <c r="N54" s="26" t="s">
        <v>5459</v>
      </c>
    </row>
    <row r="55" spans="1:14" x14ac:dyDescent="0.3">
      <c r="A55" s="31">
        <v>74</v>
      </c>
      <c r="B55" s="26" t="s">
        <v>123</v>
      </c>
      <c r="C55" s="23">
        <v>0.749</v>
      </c>
      <c r="D55" s="26">
        <v>5</v>
      </c>
      <c r="E55" s="26" t="s">
        <v>18</v>
      </c>
      <c r="F55" s="23">
        <v>0.749</v>
      </c>
      <c r="G55" s="26">
        <v>3</v>
      </c>
      <c r="H55" s="26">
        <v>0</v>
      </c>
      <c r="I55" s="26" t="s">
        <v>3</v>
      </c>
      <c r="J55" s="26">
        <v>0</v>
      </c>
      <c r="K55" s="26">
        <v>0</v>
      </c>
      <c r="L55" s="27" t="str">
        <f>IFERROR(VLOOKUP(TRIM(Table1[[#This Row],[DRGKode]]),CC_Egenskaper!$A$2:$D$260,4,FALSE),"Null")</f>
        <v>Null</v>
      </c>
      <c r="M55" s="27" t="str">
        <f>IFERROR(VLOOKUP(TRIM(Table1[[#This Row],[DRGKode]]),CC_Egenskaper!$A$2:$D$259,3,FALSE),"Null")</f>
        <v>Null</v>
      </c>
      <c r="N55" s="26" t="s">
        <v>5459</v>
      </c>
    </row>
    <row r="56" spans="1:14" x14ac:dyDescent="0.3">
      <c r="A56" s="31">
        <v>75</v>
      </c>
      <c r="B56" s="26" t="s">
        <v>124</v>
      </c>
      <c r="C56" s="23">
        <v>4.4180000000000001</v>
      </c>
      <c r="D56" s="26">
        <v>19</v>
      </c>
      <c r="E56" s="26" t="s">
        <v>2</v>
      </c>
      <c r="F56" s="23">
        <v>4.4180000000000001</v>
      </c>
      <c r="G56" s="26">
        <v>4</v>
      </c>
      <c r="H56" s="26">
        <v>0</v>
      </c>
      <c r="I56" s="26" t="s">
        <v>3</v>
      </c>
      <c r="J56" s="26">
        <v>0</v>
      </c>
      <c r="K56" s="26">
        <v>0</v>
      </c>
      <c r="L56" s="27" t="str">
        <f>IFERROR(VLOOKUP(TRIM(Table1[[#This Row],[DRGKode]]),CC_Egenskaper!$A$2:$D$260,4,FALSE),"Null")</f>
        <v>Null</v>
      </c>
      <c r="M56" s="27" t="str">
        <f>IFERROR(VLOOKUP(TRIM(Table1[[#This Row],[DRGKode]]),CC_Egenskaper!$A$2:$D$259,3,FALSE),"Null")</f>
        <v>Null</v>
      </c>
      <c r="N56" s="26" t="s">
        <v>5459</v>
      </c>
    </row>
    <row r="57" spans="1:14" x14ac:dyDescent="0.3">
      <c r="A57" s="31">
        <v>76</v>
      </c>
      <c r="B57" s="26" t="s">
        <v>127</v>
      </c>
      <c r="C57" s="23">
        <v>5.0990000000000002</v>
      </c>
      <c r="D57" s="26">
        <v>36</v>
      </c>
      <c r="E57" s="26" t="s">
        <v>2</v>
      </c>
      <c r="F57" s="23">
        <v>5.0990000000000002</v>
      </c>
      <c r="G57" s="26">
        <v>4</v>
      </c>
      <c r="H57" s="26">
        <v>0</v>
      </c>
      <c r="I57" s="26" t="s">
        <v>3</v>
      </c>
      <c r="J57" s="26">
        <v>0</v>
      </c>
      <c r="K57" s="26">
        <v>0</v>
      </c>
      <c r="L57" s="27">
        <f>IFERROR(VLOOKUP(TRIM(Table1[[#This Row],[DRGKode]]),CC_Egenskaper!$A$2:$D$260,4,FALSE),"Null")</f>
        <v>1</v>
      </c>
      <c r="M57" s="27" t="str">
        <f>IFERROR(VLOOKUP(TRIM(Table1[[#This Row],[DRGKode]]),CC_Egenskaper!$A$2:$D$259,3,FALSE),"Null")</f>
        <v>76_77</v>
      </c>
      <c r="N57" s="26" t="s">
        <v>5459</v>
      </c>
    </row>
    <row r="58" spans="1:14" x14ac:dyDescent="0.3">
      <c r="A58" s="31">
        <v>77</v>
      </c>
      <c r="B58" s="26" t="s">
        <v>128</v>
      </c>
      <c r="C58" s="23">
        <v>1.87</v>
      </c>
      <c r="D58" s="26">
        <v>8</v>
      </c>
      <c r="E58" s="26" t="s">
        <v>2</v>
      </c>
      <c r="F58" s="23">
        <v>1.87</v>
      </c>
      <c r="G58" s="26">
        <v>4</v>
      </c>
      <c r="H58" s="26">
        <v>0</v>
      </c>
      <c r="I58" s="26" t="s">
        <v>3</v>
      </c>
      <c r="J58" s="26">
        <v>0</v>
      </c>
      <c r="K58" s="26">
        <v>0</v>
      </c>
      <c r="L58" s="27">
        <f>IFERROR(VLOOKUP(TRIM(Table1[[#This Row],[DRGKode]]),CC_Egenskaper!$A$2:$D$260,4,FALSE),"Null")</f>
        <v>0</v>
      </c>
      <c r="M58" s="27" t="str">
        <f>IFERROR(VLOOKUP(TRIM(Table1[[#This Row],[DRGKode]]),CC_Egenskaper!$A$2:$D$259,3,FALSE),"Null")</f>
        <v>76_77</v>
      </c>
      <c r="N58" s="26" t="s">
        <v>5459</v>
      </c>
    </row>
    <row r="59" spans="1:14" x14ac:dyDescent="0.3">
      <c r="A59" s="31">
        <v>78</v>
      </c>
      <c r="B59" s="26" t="s">
        <v>131</v>
      </c>
      <c r="C59" s="23">
        <v>1.07</v>
      </c>
      <c r="D59" s="26">
        <v>10</v>
      </c>
      <c r="E59" s="26" t="s">
        <v>18</v>
      </c>
      <c r="F59" s="23">
        <v>1.07</v>
      </c>
      <c r="G59" s="26">
        <v>4</v>
      </c>
      <c r="H59" s="26">
        <v>0</v>
      </c>
      <c r="I59" s="26" t="s">
        <v>3</v>
      </c>
      <c r="J59" s="26">
        <v>0</v>
      </c>
      <c r="K59" s="26">
        <v>0</v>
      </c>
      <c r="L59" s="27" t="str">
        <f>IFERROR(VLOOKUP(TRIM(Table1[[#This Row],[DRGKode]]),CC_Egenskaper!$A$2:$D$260,4,FALSE),"Null")</f>
        <v>Null</v>
      </c>
      <c r="M59" s="27" t="str">
        <f>IFERROR(VLOOKUP(TRIM(Table1[[#This Row],[DRGKode]]),CC_Egenskaper!$A$2:$D$259,3,FALSE),"Null")</f>
        <v>Null</v>
      </c>
      <c r="N59" s="26" t="s">
        <v>5459</v>
      </c>
    </row>
    <row r="60" spans="1:14" x14ac:dyDescent="0.3">
      <c r="A60" s="31">
        <v>79</v>
      </c>
      <c r="B60" s="26" t="s">
        <v>5117</v>
      </c>
      <c r="C60" s="23">
        <v>2.3530000000000002</v>
      </c>
      <c r="D60" s="26">
        <v>24</v>
      </c>
      <c r="E60" s="26" t="s">
        <v>18</v>
      </c>
      <c r="F60" s="23">
        <v>2.3530000000000002</v>
      </c>
      <c r="G60" s="26">
        <v>4</v>
      </c>
      <c r="H60" s="26">
        <v>0</v>
      </c>
      <c r="I60" s="26" t="s">
        <v>3</v>
      </c>
      <c r="J60" s="26">
        <v>0</v>
      </c>
      <c r="K60" s="26">
        <v>0</v>
      </c>
      <c r="L60" s="27">
        <f>IFERROR(VLOOKUP(TRIM(Table1[[#This Row],[DRGKode]]),CC_Egenskaper!$A$2:$D$260,4,FALSE),"Null")</f>
        <v>1</v>
      </c>
      <c r="M60" s="27" t="str">
        <f>IFERROR(VLOOKUP(TRIM(Table1[[#This Row],[DRGKode]]),CC_Egenskaper!$A$2:$D$259,3,FALSE),"Null")</f>
        <v>79_80</v>
      </c>
      <c r="N60" s="26" t="s">
        <v>5459</v>
      </c>
    </row>
    <row r="61" spans="1:14" x14ac:dyDescent="0.3">
      <c r="A61" s="31">
        <v>80</v>
      </c>
      <c r="B61" s="26" t="s">
        <v>5118</v>
      </c>
      <c r="C61" s="23">
        <v>1.4350000000000001</v>
      </c>
      <c r="D61" s="26">
        <v>15</v>
      </c>
      <c r="E61" s="26" t="s">
        <v>18</v>
      </c>
      <c r="F61" s="23">
        <v>1.4350000000000001</v>
      </c>
      <c r="G61" s="26">
        <v>4</v>
      </c>
      <c r="H61" s="26">
        <v>0</v>
      </c>
      <c r="I61" s="26" t="s">
        <v>3</v>
      </c>
      <c r="J61" s="26">
        <v>0</v>
      </c>
      <c r="K61" s="26">
        <v>0</v>
      </c>
      <c r="L61" s="27">
        <f>IFERROR(VLOOKUP(TRIM(Table1[[#This Row],[DRGKode]]),CC_Egenskaper!$A$2:$D$260,4,FALSE),"Null")</f>
        <v>0</v>
      </c>
      <c r="M61" s="27" t="str">
        <f>IFERROR(VLOOKUP(TRIM(Table1[[#This Row],[DRGKode]]),CC_Egenskaper!$A$2:$D$259,3,FALSE),"Null")</f>
        <v>79_80</v>
      </c>
      <c r="N61" s="26" t="s">
        <v>5459</v>
      </c>
    </row>
    <row r="62" spans="1:14" x14ac:dyDescent="0.3">
      <c r="A62" s="31">
        <v>81</v>
      </c>
      <c r="B62" s="26" t="s">
        <v>5119</v>
      </c>
      <c r="C62" s="23">
        <v>3.3090000000000002</v>
      </c>
      <c r="D62" s="26">
        <v>19</v>
      </c>
      <c r="E62" s="26" t="s">
        <v>18</v>
      </c>
      <c r="F62" s="23">
        <v>3.3090000000000002</v>
      </c>
      <c r="G62" s="26">
        <v>4</v>
      </c>
      <c r="H62" s="26">
        <v>0</v>
      </c>
      <c r="I62" s="26" t="s">
        <v>3</v>
      </c>
      <c r="J62" s="26">
        <v>0</v>
      </c>
      <c r="K62" s="26">
        <v>0</v>
      </c>
      <c r="L62" s="27" t="str">
        <f>IFERROR(VLOOKUP(TRIM(Table1[[#This Row],[DRGKode]]),CC_Egenskaper!$A$2:$D$260,4,FALSE),"Null")</f>
        <v>Null</v>
      </c>
      <c r="M62" s="27" t="str">
        <f>IFERROR(VLOOKUP(TRIM(Table1[[#This Row],[DRGKode]]),CC_Egenskaper!$A$2:$D$259,3,FALSE),"Null")</f>
        <v>Null</v>
      </c>
      <c r="N62" s="26" t="s">
        <v>5459</v>
      </c>
    </row>
    <row r="63" spans="1:14" x14ac:dyDescent="0.3">
      <c r="A63" s="31">
        <v>82</v>
      </c>
      <c r="B63" s="26" t="s">
        <v>132</v>
      </c>
      <c r="C63" s="23">
        <v>1.4379999999999999</v>
      </c>
      <c r="D63" s="26">
        <v>15</v>
      </c>
      <c r="E63" s="26" t="s">
        <v>18</v>
      </c>
      <c r="F63" s="23">
        <v>1.4379999999999999</v>
      </c>
      <c r="G63" s="26">
        <v>4</v>
      </c>
      <c r="H63" s="26">
        <v>0</v>
      </c>
      <c r="I63" s="26" t="s">
        <v>3</v>
      </c>
      <c r="J63" s="26">
        <v>0</v>
      </c>
      <c r="K63" s="26">
        <v>0</v>
      </c>
      <c r="L63" s="27" t="str">
        <f>IFERROR(VLOOKUP(TRIM(Table1[[#This Row],[DRGKode]]),CC_Egenskaper!$A$2:$D$260,4,FALSE),"Null")</f>
        <v>Null</v>
      </c>
      <c r="M63" s="27" t="str">
        <f>IFERROR(VLOOKUP(TRIM(Table1[[#This Row],[DRGKode]]),CC_Egenskaper!$A$2:$D$259,3,FALSE),"Null")</f>
        <v>Null</v>
      </c>
      <c r="N63" s="26" t="s">
        <v>5459</v>
      </c>
    </row>
    <row r="64" spans="1:14" x14ac:dyDescent="0.3">
      <c r="A64" s="31">
        <v>83</v>
      </c>
      <c r="B64" s="26" t="s">
        <v>133</v>
      </c>
      <c r="C64" s="23">
        <v>1.3009999999999999</v>
      </c>
      <c r="D64" s="26">
        <v>11</v>
      </c>
      <c r="E64" s="26" t="s">
        <v>18</v>
      </c>
      <c r="F64" s="23">
        <v>1.3009999999999999</v>
      </c>
      <c r="G64" s="26">
        <v>4</v>
      </c>
      <c r="H64" s="26">
        <v>0</v>
      </c>
      <c r="I64" s="26" t="s">
        <v>3</v>
      </c>
      <c r="J64" s="26">
        <v>0</v>
      </c>
      <c r="K64" s="26">
        <v>0</v>
      </c>
      <c r="L64" s="27">
        <f>IFERROR(VLOOKUP(TRIM(Table1[[#This Row],[DRGKode]]),CC_Egenskaper!$A$2:$D$260,4,FALSE),"Null")</f>
        <v>1</v>
      </c>
      <c r="M64" s="27" t="str">
        <f>IFERROR(VLOOKUP(TRIM(Table1[[#This Row],[DRGKode]]),CC_Egenskaper!$A$2:$D$259,3,FALSE),"Null")</f>
        <v>83_84</v>
      </c>
      <c r="N64" s="26" t="s">
        <v>5459</v>
      </c>
    </row>
    <row r="65" spans="1:14" x14ac:dyDescent="0.3">
      <c r="A65" s="31">
        <v>84</v>
      </c>
      <c r="B65" s="26" t="s">
        <v>134</v>
      </c>
      <c r="C65" s="23">
        <v>0.79100000000000004</v>
      </c>
      <c r="D65" s="26">
        <v>6</v>
      </c>
      <c r="E65" s="26" t="s">
        <v>18</v>
      </c>
      <c r="F65" s="23">
        <v>0.79100000000000004</v>
      </c>
      <c r="G65" s="26">
        <v>4</v>
      </c>
      <c r="H65" s="26">
        <v>0</v>
      </c>
      <c r="I65" s="26" t="s">
        <v>3</v>
      </c>
      <c r="J65" s="26">
        <v>0</v>
      </c>
      <c r="K65" s="26">
        <v>0</v>
      </c>
      <c r="L65" s="27">
        <f>IFERROR(VLOOKUP(TRIM(Table1[[#This Row],[DRGKode]]),CC_Egenskaper!$A$2:$D$260,4,FALSE),"Null")</f>
        <v>0</v>
      </c>
      <c r="M65" s="27" t="str">
        <f>IFERROR(VLOOKUP(TRIM(Table1[[#This Row],[DRGKode]]),CC_Egenskaper!$A$2:$D$259,3,FALSE),"Null")</f>
        <v>83_84</v>
      </c>
      <c r="N65" s="26" t="s">
        <v>5459</v>
      </c>
    </row>
    <row r="66" spans="1:14" x14ac:dyDescent="0.3">
      <c r="A66" s="31">
        <v>85</v>
      </c>
      <c r="B66" s="26" t="s">
        <v>135</v>
      </c>
      <c r="C66" s="23">
        <v>1.544</v>
      </c>
      <c r="D66" s="26">
        <v>16</v>
      </c>
      <c r="E66" s="26" t="s">
        <v>18</v>
      </c>
      <c r="F66" s="23">
        <v>1.544</v>
      </c>
      <c r="G66" s="26">
        <v>4</v>
      </c>
      <c r="H66" s="26">
        <v>0</v>
      </c>
      <c r="I66" s="26" t="s">
        <v>3</v>
      </c>
      <c r="J66" s="26">
        <v>0</v>
      </c>
      <c r="K66" s="26">
        <v>0</v>
      </c>
      <c r="L66" s="27">
        <f>IFERROR(VLOOKUP(TRIM(Table1[[#This Row],[DRGKode]]),CC_Egenskaper!$A$2:$D$260,4,FALSE),"Null")</f>
        <v>1</v>
      </c>
      <c r="M66" s="27" t="str">
        <f>IFERROR(VLOOKUP(TRIM(Table1[[#This Row],[DRGKode]]),CC_Egenskaper!$A$2:$D$259,3,FALSE),"Null")</f>
        <v>85_86</v>
      </c>
      <c r="N66" s="26" t="s">
        <v>5459</v>
      </c>
    </row>
    <row r="67" spans="1:14" x14ac:dyDescent="0.3">
      <c r="A67" s="31">
        <v>86</v>
      </c>
      <c r="B67" s="26" t="s">
        <v>136</v>
      </c>
      <c r="C67" s="23">
        <v>0.96499999999999997</v>
      </c>
      <c r="D67" s="26">
        <v>10</v>
      </c>
      <c r="E67" s="26" t="s">
        <v>18</v>
      </c>
      <c r="F67" s="23">
        <v>0.96499999999999997</v>
      </c>
      <c r="G67" s="26">
        <v>4</v>
      </c>
      <c r="H67" s="26">
        <v>0</v>
      </c>
      <c r="I67" s="26" t="s">
        <v>3</v>
      </c>
      <c r="J67" s="26">
        <v>0</v>
      </c>
      <c r="K67" s="26">
        <v>0</v>
      </c>
      <c r="L67" s="27">
        <f>IFERROR(VLOOKUP(TRIM(Table1[[#This Row],[DRGKode]]),CC_Egenskaper!$A$2:$D$260,4,FALSE),"Null")</f>
        <v>0</v>
      </c>
      <c r="M67" s="27" t="str">
        <f>IFERROR(VLOOKUP(TRIM(Table1[[#This Row],[DRGKode]]),CC_Egenskaper!$A$2:$D$259,3,FALSE),"Null")</f>
        <v>85_86</v>
      </c>
      <c r="N67" s="26" t="s">
        <v>5459</v>
      </c>
    </row>
    <row r="68" spans="1:14" x14ac:dyDescent="0.3">
      <c r="A68" s="31">
        <v>87</v>
      </c>
      <c r="B68" s="26" t="s">
        <v>5120</v>
      </c>
      <c r="C68" s="23">
        <v>1.0660000000000001</v>
      </c>
      <c r="D68" s="26">
        <v>11</v>
      </c>
      <c r="E68" s="26" t="s">
        <v>18</v>
      </c>
      <c r="F68" s="23">
        <v>1.0660000000000001</v>
      </c>
      <c r="G68" s="26">
        <v>4</v>
      </c>
      <c r="H68" s="26">
        <v>0</v>
      </c>
      <c r="I68" s="26" t="s">
        <v>3</v>
      </c>
      <c r="J68" s="26">
        <v>0</v>
      </c>
      <c r="K68" s="26">
        <v>0</v>
      </c>
      <c r="L68" s="27" t="str">
        <f>IFERROR(VLOOKUP(TRIM(Table1[[#This Row],[DRGKode]]),CC_Egenskaper!$A$2:$D$260,4,FALSE),"Null")</f>
        <v>Null</v>
      </c>
      <c r="M68" s="27" t="str">
        <f>IFERROR(VLOOKUP(TRIM(Table1[[#This Row],[DRGKode]]),CC_Egenskaper!$A$2:$D$259,3,FALSE),"Null")</f>
        <v>Null</v>
      </c>
      <c r="N68" s="26" t="s">
        <v>5459</v>
      </c>
    </row>
    <row r="69" spans="1:14" x14ac:dyDescent="0.3">
      <c r="A69" s="31">
        <v>88</v>
      </c>
      <c r="B69" s="26" t="s">
        <v>137</v>
      </c>
      <c r="C69" s="23">
        <v>0.877</v>
      </c>
      <c r="D69" s="26">
        <v>8</v>
      </c>
      <c r="E69" s="26" t="s">
        <v>18</v>
      </c>
      <c r="F69" s="23">
        <v>0.877</v>
      </c>
      <c r="G69" s="26">
        <v>4</v>
      </c>
      <c r="H69" s="26">
        <v>0</v>
      </c>
      <c r="I69" s="26" t="s">
        <v>3</v>
      </c>
      <c r="J69" s="26">
        <v>0</v>
      </c>
      <c r="K69" s="26">
        <v>0</v>
      </c>
      <c r="L69" s="27" t="str">
        <f>IFERROR(VLOOKUP(TRIM(Table1[[#This Row],[DRGKode]]),CC_Egenskaper!$A$2:$D$260,4,FALSE),"Null")</f>
        <v>Null</v>
      </c>
      <c r="M69" s="27" t="str">
        <f>IFERROR(VLOOKUP(TRIM(Table1[[#This Row],[DRGKode]]),CC_Egenskaper!$A$2:$D$259,3,FALSE),"Null")</f>
        <v>Null</v>
      </c>
      <c r="N69" s="26" t="s">
        <v>5459</v>
      </c>
    </row>
    <row r="70" spans="1:14" x14ac:dyDescent="0.3">
      <c r="A70" s="31">
        <v>89</v>
      </c>
      <c r="B70" s="26" t="s">
        <v>5121</v>
      </c>
      <c r="C70" s="23">
        <v>1.2809999999999999</v>
      </c>
      <c r="D70" s="26">
        <v>12</v>
      </c>
      <c r="E70" s="26" t="s">
        <v>18</v>
      </c>
      <c r="F70" s="23">
        <v>1.2809999999999999</v>
      </c>
      <c r="G70" s="26">
        <v>4</v>
      </c>
      <c r="H70" s="26">
        <v>0</v>
      </c>
      <c r="I70" s="26" t="s">
        <v>3</v>
      </c>
      <c r="J70" s="26">
        <v>0</v>
      </c>
      <c r="K70" s="26">
        <v>0</v>
      </c>
      <c r="L70" s="27">
        <f>IFERROR(VLOOKUP(TRIM(Table1[[#This Row],[DRGKode]]),CC_Egenskaper!$A$2:$D$260,4,FALSE),"Null")</f>
        <v>1</v>
      </c>
      <c r="M70" s="27" t="str">
        <f>IFERROR(VLOOKUP(TRIM(Table1[[#This Row],[DRGKode]]),CC_Egenskaper!$A$2:$D$259,3,FALSE),"Null")</f>
        <v>89_90</v>
      </c>
      <c r="N70" s="26" t="s">
        <v>5459</v>
      </c>
    </row>
    <row r="71" spans="1:14" x14ac:dyDescent="0.3">
      <c r="A71" s="31">
        <v>90</v>
      </c>
      <c r="B71" s="26" t="s">
        <v>5122</v>
      </c>
      <c r="C71" s="23">
        <v>0.89600000000000002</v>
      </c>
      <c r="D71" s="26">
        <v>7</v>
      </c>
      <c r="E71" s="26" t="s">
        <v>18</v>
      </c>
      <c r="F71" s="23">
        <v>0.89600000000000002</v>
      </c>
      <c r="G71" s="26">
        <v>4</v>
      </c>
      <c r="H71" s="26">
        <v>0</v>
      </c>
      <c r="I71" s="26" t="s">
        <v>3</v>
      </c>
      <c r="J71" s="26">
        <v>0</v>
      </c>
      <c r="K71" s="26">
        <v>0</v>
      </c>
      <c r="L71" s="27">
        <f>IFERROR(VLOOKUP(TRIM(Table1[[#This Row],[DRGKode]]),CC_Egenskaper!$A$2:$D$260,4,FALSE),"Null")</f>
        <v>0</v>
      </c>
      <c r="M71" s="27" t="str">
        <f>IFERROR(VLOOKUP(TRIM(Table1[[#This Row],[DRGKode]]),CC_Egenskaper!$A$2:$D$259,3,FALSE),"Null")</f>
        <v>89_90</v>
      </c>
      <c r="N71" s="26" t="s">
        <v>5459</v>
      </c>
    </row>
    <row r="72" spans="1:14" x14ac:dyDescent="0.3">
      <c r="A72" s="31">
        <v>92</v>
      </c>
      <c r="B72" s="26" t="s">
        <v>140</v>
      </c>
      <c r="C72" s="23">
        <v>1.429</v>
      </c>
      <c r="D72" s="26">
        <v>16</v>
      </c>
      <c r="E72" s="26" t="s">
        <v>18</v>
      </c>
      <c r="F72" s="23">
        <v>1.429</v>
      </c>
      <c r="G72" s="26">
        <v>4</v>
      </c>
      <c r="H72" s="26">
        <v>0</v>
      </c>
      <c r="I72" s="26" t="s">
        <v>3</v>
      </c>
      <c r="J72" s="26">
        <v>0</v>
      </c>
      <c r="K72" s="26">
        <v>0</v>
      </c>
      <c r="L72" s="27">
        <f>IFERROR(VLOOKUP(TRIM(Table1[[#This Row],[DRGKode]]),CC_Egenskaper!$A$2:$D$260,4,FALSE),"Null")</f>
        <v>1</v>
      </c>
      <c r="M72" s="27" t="str">
        <f>IFERROR(VLOOKUP(TRIM(Table1[[#This Row],[DRGKode]]),CC_Egenskaper!$A$2:$D$259,3,FALSE),"Null")</f>
        <v>92_93</v>
      </c>
      <c r="N72" s="26" t="s">
        <v>5459</v>
      </c>
    </row>
    <row r="73" spans="1:14" x14ac:dyDescent="0.3">
      <c r="A73" s="31">
        <v>93</v>
      </c>
      <c r="B73" s="26" t="s">
        <v>141</v>
      </c>
      <c r="C73" s="23">
        <v>0.98499999999999999</v>
      </c>
      <c r="D73" s="26">
        <v>8</v>
      </c>
      <c r="E73" s="26" t="s">
        <v>18</v>
      </c>
      <c r="F73" s="23">
        <v>0.98499999999999999</v>
      </c>
      <c r="G73" s="26">
        <v>4</v>
      </c>
      <c r="H73" s="26">
        <v>0</v>
      </c>
      <c r="I73" s="26" t="s">
        <v>3</v>
      </c>
      <c r="J73" s="26">
        <v>0</v>
      </c>
      <c r="K73" s="26">
        <v>0</v>
      </c>
      <c r="L73" s="27">
        <f>IFERROR(VLOOKUP(TRIM(Table1[[#This Row],[DRGKode]]),CC_Egenskaper!$A$2:$D$260,4,FALSE),"Null")</f>
        <v>0</v>
      </c>
      <c r="M73" s="27" t="str">
        <f>IFERROR(VLOOKUP(TRIM(Table1[[#This Row],[DRGKode]]),CC_Egenskaper!$A$2:$D$259,3,FALSE),"Null")</f>
        <v>92_93</v>
      </c>
      <c r="N73" s="26" t="s">
        <v>5459</v>
      </c>
    </row>
    <row r="74" spans="1:14" x14ac:dyDescent="0.3">
      <c r="A74" s="31">
        <v>94</v>
      </c>
      <c r="B74" s="26" t="s">
        <v>142</v>
      </c>
      <c r="C74" s="23">
        <v>1.825</v>
      </c>
      <c r="D74" s="26">
        <v>16</v>
      </c>
      <c r="E74" s="26" t="s">
        <v>18</v>
      </c>
      <c r="F74" s="23">
        <v>1.825</v>
      </c>
      <c r="G74" s="26">
        <v>4</v>
      </c>
      <c r="H74" s="26">
        <v>0</v>
      </c>
      <c r="I74" s="26" t="s">
        <v>3</v>
      </c>
      <c r="J74" s="26">
        <v>0</v>
      </c>
      <c r="K74" s="26">
        <v>0</v>
      </c>
      <c r="L74" s="27">
        <f>IFERROR(VLOOKUP(TRIM(Table1[[#This Row],[DRGKode]]),CC_Egenskaper!$A$2:$D$260,4,FALSE),"Null")</f>
        <v>1</v>
      </c>
      <c r="M74" s="27" t="str">
        <f>IFERROR(VLOOKUP(TRIM(Table1[[#This Row],[DRGKode]]),CC_Egenskaper!$A$2:$D$259,3,FALSE),"Null")</f>
        <v>94_95</v>
      </c>
      <c r="N74" s="26" t="s">
        <v>5459</v>
      </c>
    </row>
    <row r="75" spans="1:14" x14ac:dyDescent="0.3">
      <c r="A75" s="31">
        <v>95</v>
      </c>
      <c r="B75" s="26" t="s">
        <v>143</v>
      </c>
      <c r="C75" s="23">
        <v>1.2130000000000001</v>
      </c>
      <c r="D75" s="26">
        <v>10</v>
      </c>
      <c r="E75" s="26" t="s">
        <v>18</v>
      </c>
      <c r="F75" s="23">
        <v>1.2130000000000001</v>
      </c>
      <c r="G75" s="26">
        <v>4</v>
      </c>
      <c r="H75" s="26">
        <v>0</v>
      </c>
      <c r="I75" s="26" t="s">
        <v>3</v>
      </c>
      <c r="J75" s="26">
        <v>0</v>
      </c>
      <c r="K75" s="26">
        <v>0</v>
      </c>
      <c r="L75" s="27">
        <f>IFERROR(VLOOKUP(TRIM(Table1[[#This Row],[DRGKode]]),CC_Egenskaper!$A$2:$D$260,4,FALSE),"Null")</f>
        <v>0</v>
      </c>
      <c r="M75" s="27" t="str">
        <f>IFERROR(VLOOKUP(TRIM(Table1[[#This Row],[DRGKode]]),CC_Egenskaper!$A$2:$D$259,3,FALSE),"Null")</f>
        <v>94_95</v>
      </c>
      <c r="N75" s="26" t="s">
        <v>5459</v>
      </c>
    </row>
    <row r="76" spans="1:14" x14ac:dyDescent="0.3">
      <c r="A76" s="31">
        <v>96</v>
      </c>
      <c r="B76" s="26" t="s">
        <v>144</v>
      </c>
      <c r="C76" s="23">
        <v>0.92400000000000004</v>
      </c>
      <c r="D76" s="26">
        <v>8</v>
      </c>
      <c r="E76" s="26" t="s">
        <v>18</v>
      </c>
      <c r="F76" s="23">
        <v>0.92400000000000004</v>
      </c>
      <c r="G76" s="26">
        <v>4</v>
      </c>
      <c r="H76" s="26">
        <v>0</v>
      </c>
      <c r="I76" s="26" t="s">
        <v>3</v>
      </c>
      <c r="J76" s="26">
        <v>0</v>
      </c>
      <c r="K76" s="26">
        <v>0</v>
      </c>
      <c r="L76" s="27">
        <f>IFERROR(VLOOKUP(TRIM(Table1[[#This Row],[DRGKode]]),CC_Egenskaper!$A$2:$D$260,4,FALSE),"Null")</f>
        <v>1</v>
      </c>
      <c r="M76" s="27" t="str">
        <f>IFERROR(VLOOKUP(TRIM(Table1[[#This Row],[DRGKode]]),CC_Egenskaper!$A$2:$D$259,3,FALSE),"Null")</f>
        <v>96_97</v>
      </c>
      <c r="N76" s="26" t="s">
        <v>5459</v>
      </c>
    </row>
    <row r="77" spans="1:14" x14ac:dyDescent="0.3">
      <c r="A77" s="31">
        <v>97</v>
      </c>
      <c r="B77" s="26" t="s">
        <v>145</v>
      </c>
      <c r="C77" s="23">
        <v>0.65700000000000003</v>
      </c>
      <c r="D77" s="26">
        <v>6</v>
      </c>
      <c r="E77" s="26" t="s">
        <v>18</v>
      </c>
      <c r="F77" s="23">
        <v>0.65700000000000003</v>
      </c>
      <c r="G77" s="26">
        <v>4</v>
      </c>
      <c r="H77" s="26">
        <v>0</v>
      </c>
      <c r="I77" s="26" t="s">
        <v>3</v>
      </c>
      <c r="J77" s="26">
        <v>0</v>
      </c>
      <c r="K77" s="26">
        <v>0</v>
      </c>
      <c r="L77" s="27">
        <f>IFERROR(VLOOKUP(TRIM(Table1[[#This Row],[DRGKode]]),CC_Egenskaper!$A$2:$D$260,4,FALSE),"Null")</f>
        <v>0</v>
      </c>
      <c r="M77" s="27" t="str">
        <f>IFERROR(VLOOKUP(TRIM(Table1[[#This Row],[DRGKode]]),CC_Egenskaper!$A$2:$D$259,3,FALSE),"Null")</f>
        <v>96_97</v>
      </c>
      <c r="N77" s="26" t="s">
        <v>5459</v>
      </c>
    </row>
    <row r="78" spans="1:14" x14ac:dyDescent="0.3">
      <c r="A78" s="31">
        <v>99</v>
      </c>
      <c r="B78" s="26" t="s">
        <v>150</v>
      </c>
      <c r="C78" s="23">
        <v>0.77200000000000002</v>
      </c>
      <c r="D78" s="26">
        <v>7</v>
      </c>
      <c r="E78" s="26" t="s">
        <v>18</v>
      </c>
      <c r="F78" s="23">
        <v>0.77200000000000002</v>
      </c>
      <c r="G78" s="26">
        <v>4</v>
      </c>
      <c r="H78" s="26">
        <v>0</v>
      </c>
      <c r="I78" s="26" t="s">
        <v>3</v>
      </c>
      <c r="J78" s="26">
        <v>0</v>
      </c>
      <c r="K78" s="26">
        <v>0</v>
      </c>
      <c r="L78" s="27">
        <f>IFERROR(VLOOKUP(TRIM(Table1[[#This Row],[DRGKode]]),CC_Egenskaper!$A$2:$D$260,4,FALSE),"Null")</f>
        <v>1</v>
      </c>
      <c r="M78" s="27" t="str">
        <f>IFERROR(VLOOKUP(TRIM(Table1[[#This Row],[DRGKode]]),CC_Egenskaper!$A$2:$D$259,3,FALSE),"Null")</f>
        <v>99_100</v>
      </c>
      <c r="N78" s="26" t="s">
        <v>5459</v>
      </c>
    </row>
    <row r="79" spans="1:14" x14ac:dyDescent="0.3">
      <c r="A79" s="31">
        <v>100</v>
      </c>
      <c r="B79" s="26" t="s">
        <v>152</v>
      </c>
      <c r="C79" s="23">
        <v>0.51900000000000002</v>
      </c>
      <c r="D79" s="26">
        <v>4</v>
      </c>
      <c r="E79" s="26" t="s">
        <v>18</v>
      </c>
      <c r="F79" s="23">
        <v>0.51900000000000002</v>
      </c>
      <c r="G79" s="26">
        <v>4</v>
      </c>
      <c r="H79" s="26">
        <v>0</v>
      </c>
      <c r="I79" s="26" t="s">
        <v>3</v>
      </c>
      <c r="J79" s="26">
        <v>0</v>
      </c>
      <c r="K79" s="26">
        <v>0</v>
      </c>
      <c r="L79" s="27">
        <f>IFERROR(VLOOKUP(TRIM(Table1[[#This Row],[DRGKode]]),CC_Egenskaper!$A$2:$D$260,4,FALSE),"Null")</f>
        <v>0</v>
      </c>
      <c r="M79" s="27" t="str">
        <f>IFERROR(VLOOKUP(TRIM(Table1[[#This Row],[DRGKode]]),CC_Egenskaper!$A$2:$D$259,3,FALSE),"Null")</f>
        <v>99_100</v>
      </c>
      <c r="N79" s="26" t="s">
        <v>5459</v>
      </c>
    </row>
    <row r="80" spans="1:14" x14ac:dyDescent="0.3">
      <c r="A80" s="31">
        <v>101</v>
      </c>
      <c r="B80" s="26" t="s">
        <v>153</v>
      </c>
      <c r="C80" s="23">
        <v>0.999</v>
      </c>
      <c r="D80" s="26">
        <v>11</v>
      </c>
      <c r="E80" s="26" t="s">
        <v>18</v>
      </c>
      <c r="F80" s="23">
        <v>0.999</v>
      </c>
      <c r="G80" s="26">
        <v>4</v>
      </c>
      <c r="H80" s="26">
        <v>0</v>
      </c>
      <c r="I80" s="26" t="s">
        <v>3</v>
      </c>
      <c r="J80" s="26">
        <v>0</v>
      </c>
      <c r="K80" s="26">
        <v>0</v>
      </c>
      <c r="L80" s="27">
        <f>IFERROR(VLOOKUP(TRIM(Table1[[#This Row],[DRGKode]]),CC_Egenskaper!$A$2:$D$260,4,FALSE),"Null")</f>
        <v>1</v>
      </c>
      <c r="M80" s="27" t="str">
        <f>IFERROR(VLOOKUP(TRIM(Table1[[#This Row],[DRGKode]]),CC_Egenskaper!$A$2:$D$259,3,FALSE),"Null")</f>
        <v>101_102</v>
      </c>
      <c r="N80" s="26" t="s">
        <v>5459</v>
      </c>
    </row>
    <row r="81" spans="1:14" x14ac:dyDescent="0.3">
      <c r="A81" s="31">
        <v>102</v>
      </c>
      <c r="B81" s="26" t="s">
        <v>154</v>
      </c>
      <c r="C81" s="23">
        <v>0.56499999999999995</v>
      </c>
      <c r="D81" s="26">
        <v>5</v>
      </c>
      <c r="E81" s="26" t="s">
        <v>18</v>
      </c>
      <c r="F81" s="23">
        <v>0.56499999999999995</v>
      </c>
      <c r="G81" s="26">
        <v>4</v>
      </c>
      <c r="H81" s="26">
        <v>0</v>
      </c>
      <c r="I81" s="26" t="s">
        <v>3</v>
      </c>
      <c r="J81" s="26">
        <v>0</v>
      </c>
      <c r="K81" s="26">
        <v>0</v>
      </c>
      <c r="L81" s="27">
        <f>IFERROR(VLOOKUP(TRIM(Table1[[#This Row],[DRGKode]]),CC_Egenskaper!$A$2:$D$260,4,FALSE),"Null")</f>
        <v>0</v>
      </c>
      <c r="M81" s="27" t="str">
        <f>IFERROR(VLOOKUP(TRIM(Table1[[#This Row],[DRGKode]]),CC_Egenskaper!$A$2:$D$259,3,FALSE),"Null")</f>
        <v>101_102</v>
      </c>
      <c r="N81" s="26" t="s">
        <v>5459</v>
      </c>
    </row>
    <row r="82" spans="1:14" x14ac:dyDescent="0.3">
      <c r="A82" s="31">
        <v>103</v>
      </c>
      <c r="B82" s="26" t="s">
        <v>155</v>
      </c>
      <c r="C82" s="23">
        <v>42.619</v>
      </c>
      <c r="D82" s="26">
        <v>112</v>
      </c>
      <c r="E82" s="26" t="s">
        <v>2</v>
      </c>
      <c r="F82" s="23">
        <v>42.619</v>
      </c>
      <c r="G82" s="26">
        <v>5</v>
      </c>
      <c r="H82" s="26">
        <v>0</v>
      </c>
      <c r="I82" s="26" t="s">
        <v>3</v>
      </c>
      <c r="J82" s="26">
        <v>0</v>
      </c>
      <c r="K82" s="26">
        <v>0</v>
      </c>
      <c r="L82" s="27" t="str">
        <f>IFERROR(VLOOKUP(TRIM(Table1[[#This Row],[DRGKode]]),CC_Egenskaper!$A$2:$D$260,4,FALSE),"Null")</f>
        <v>Null</v>
      </c>
      <c r="M82" s="27" t="str">
        <f>IFERROR(VLOOKUP(TRIM(Table1[[#This Row],[DRGKode]]),CC_Egenskaper!$A$2:$D$259,3,FALSE),"Null")</f>
        <v>Null</v>
      </c>
      <c r="N82" s="26" t="s">
        <v>5459</v>
      </c>
    </row>
    <row r="83" spans="1:14" x14ac:dyDescent="0.3">
      <c r="A83" s="31">
        <v>108</v>
      </c>
      <c r="B83" s="26" t="s">
        <v>169</v>
      </c>
      <c r="C83" s="23">
        <v>6.4349999999999996</v>
      </c>
      <c r="D83" s="26">
        <v>22</v>
      </c>
      <c r="E83" s="26" t="s">
        <v>2</v>
      </c>
      <c r="F83" s="23">
        <v>6.4349999999999996</v>
      </c>
      <c r="G83" s="26">
        <v>5</v>
      </c>
      <c r="H83" s="26">
        <v>0</v>
      </c>
      <c r="I83" s="26" t="s">
        <v>3</v>
      </c>
      <c r="J83" s="26">
        <v>0</v>
      </c>
      <c r="K83" s="26">
        <v>0</v>
      </c>
      <c r="L83" s="27" t="str">
        <f>IFERROR(VLOOKUP(TRIM(Table1[[#This Row],[DRGKode]]),CC_Egenskaper!$A$2:$D$260,4,FALSE),"Null")</f>
        <v>Null</v>
      </c>
      <c r="M83" s="27" t="str">
        <f>IFERROR(VLOOKUP(TRIM(Table1[[#This Row],[DRGKode]]),CC_Egenskaper!$A$2:$D$259,3,FALSE),"Null")</f>
        <v>Null</v>
      </c>
      <c r="N83" s="26" t="s">
        <v>5459</v>
      </c>
    </row>
    <row r="84" spans="1:14" x14ac:dyDescent="0.3">
      <c r="A84" s="31">
        <v>110</v>
      </c>
      <c r="B84" s="26" t="s">
        <v>174</v>
      </c>
      <c r="C84" s="23">
        <v>6.577</v>
      </c>
      <c r="D84" s="26">
        <v>24</v>
      </c>
      <c r="E84" s="26" t="s">
        <v>2</v>
      </c>
      <c r="F84" s="23">
        <v>6.577</v>
      </c>
      <c r="G84" s="26">
        <v>5</v>
      </c>
      <c r="H84" s="26">
        <v>0</v>
      </c>
      <c r="I84" s="26" t="s">
        <v>3</v>
      </c>
      <c r="J84" s="26">
        <v>0</v>
      </c>
      <c r="K84" s="26">
        <v>0</v>
      </c>
      <c r="L84" s="27">
        <f>IFERROR(VLOOKUP(TRIM(Table1[[#This Row],[DRGKode]]),CC_Egenskaper!$A$2:$D$260,4,FALSE),"Null")</f>
        <v>1</v>
      </c>
      <c r="M84" s="27" t="str">
        <f>IFERROR(VLOOKUP(TRIM(Table1[[#This Row],[DRGKode]]),CC_Egenskaper!$A$2:$D$259,3,FALSE),"Null")</f>
        <v>110_111</v>
      </c>
      <c r="N84" s="26" t="s">
        <v>5459</v>
      </c>
    </row>
    <row r="85" spans="1:14" x14ac:dyDescent="0.3">
      <c r="A85" s="31">
        <v>111</v>
      </c>
      <c r="B85" s="26" t="s">
        <v>177</v>
      </c>
      <c r="C85" s="23">
        <v>3.6139999999999999</v>
      </c>
      <c r="D85" s="26">
        <v>10</v>
      </c>
      <c r="E85" s="26" t="s">
        <v>2</v>
      </c>
      <c r="F85" s="23">
        <v>3.6139999999999999</v>
      </c>
      <c r="G85" s="26">
        <v>5</v>
      </c>
      <c r="H85" s="26">
        <v>0</v>
      </c>
      <c r="I85" s="26" t="s">
        <v>3</v>
      </c>
      <c r="J85" s="26">
        <v>0</v>
      </c>
      <c r="K85" s="26">
        <v>0</v>
      </c>
      <c r="L85" s="27">
        <f>IFERROR(VLOOKUP(TRIM(Table1[[#This Row],[DRGKode]]),CC_Egenskaper!$A$2:$D$260,4,FALSE),"Null")</f>
        <v>0</v>
      </c>
      <c r="M85" s="27" t="str">
        <f>IFERROR(VLOOKUP(TRIM(Table1[[#This Row],[DRGKode]]),CC_Egenskaper!$A$2:$D$259,3,FALSE),"Null")</f>
        <v>110_111</v>
      </c>
      <c r="N85" s="26" t="s">
        <v>5459</v>
      </c>
    </row>
    <row r="86" spans="1:14" x14ac:dyDescent="0.3">
      <c r="A86" s="31">
        <v>113</v>
      </c>
      <c r="B86" s="26" t="s">
        <v>189</v>
      </c>
      <c r="C86" s="23">
        <v>5.4550000000000001</v>
      </c>
      <c r="D86" s="26">
        <v>34</v>
      </c>
      <c r="E86" s="26" t="s">
        <v>2</v>
      </c>
      <c r="F86" s="23">
        <v>5.4550000000000001</v>
      </c>
      <c r="G86" s="26">
        <v>5</v>
      </c>
      <c r="H86" s="26">
        <v>1</v>
      </c>
      <c r="I86" s="26" t="s">
        <v>3</v>
      </c>
      <c r="J86" s="26">
        <v>0</v>
      </c>
      <c r="K86" s="26">
        <v>0</v>
      </c>
      <c r="L86" s="27" t="str">
        <f>IFERROR(VLOOKUP(TRIM(Table1[[#This Row],[DRGKode]]),CC_Egenskaper!$A$2:$D$260,4,FALSE),"Null")</f>
        <v>Null</v>
      </c>
      <c r="M86" s="27" t="str">
        <f>IFERROR(VLOOKUP(TRIM(Table1[[#This Row],[DRGKode]]),CC_Egenskaper!$A$2:$D$259,3,FALSE),"Null")</f>
        <v>Null</v>
      </c>
      <c r="N86" s="26" t="s">
        <v>5459</v>
      </c>
    </row>
    <row r="87" spans="1:14" x14ac:dyDescent="0.3">
      <c r="A87" s="31">
        <v>114</v>
      </c>
      <c r="B87" s="26" t="s">
        <v>192</v>
      </c>
      <c r="C87" s="23">
        <v>1.621</v>
      </c>
      <c r="D87" s="26">
        <v>20</v>
      </c>
      <c r="E87" s="26" t="s">
        <v>2</v>
      </c>
      <c r="F87" s="23">
        <v>1.621</v>
      </c>
      <c r="G87" s="26">
        <v>5</v>
      </c>
      <c r="H87" s="26">
        <v>0</v>
      </c>
      <c r="I87" s="26" t="s">
        <v>3</v>
      </c>
      <c r="J87" s="26">
        <v>0</v>
      </c>
      <c r="K87" s="26">
        <v>0</v>
      </c>
      <c r="L87" s="27" t="str">
        <f>IFERROR(VLOOKUP(TRIM(Table1[[#This Row],[DRGKode]]),CC_Egenskaper!$A$2:$D$260,4,FALSE),"Null")</f>
        <v>Null</v>
      </c>
      <c r="M87" s="27" t="str">
        <f>IFERROR(VLOOKUP(TRIM(Table1[[#This Row],[DRGKode]]),CC_Egenskaper!$A$2:$D$259,3,FALSE),"Null")</f>
        <v>Null</v>
      </c>
      <c r="N87" s="26" t="s">
        <v>5459</v>
      </c>
    </row>
    <row r="88" spans="1:14" x14ac:dyDescent="0.3">
      <c r="A88" s="31">
        <v>119</v>
      </c>
      <c r="B88" s="26" t="s">
        <v>206</v>
      </c>
      <c r="C88" s="23">
        <v>1.004</v>
      </c>
      <c r="D88" s="26">
        <v>3</v>
      </c>
      <c r="E88" s="26" t="s">
        <v>2</v>
      </c>
      <c r="F88" s="23">
        <v>0.21699999999999997</v>
      </c>
      <c r="G88" s="26">
        <v>5</v>
      </c>
      <c r="H88" s="26">
        <v>0</v>
      </c>
      <c r="I88" s="26" t="s">
        <v>3</v>
      </c>
      <c r="J88" s="26">
        <v>0</v>
      </c>
      <c r="K88" s="26">
        <v>1</v>
      </c>
      <c r="L88" s="27" t="str">
        <f>IFERROR(VLOOKUP(TRIM(Table1[[#This Row],[DRGKode]]),CC_Egenskaper!$A$2:$D$260,4,FALSE),"Null")</f>
        <v>Null</v>
      </c>
      <c r="M88" s="27" t="str">
        <f>IFERROR(VLOOKUP(TRIM(Table1[[#This Row],[DRGKode]]),CC_Egenskaper!$A$2:$D$259,3,FALSE),"Null")</f>
        <v>Null</v>
      </c>
      <c r="N88" s="26" t="s">
        <v>5459</v>
      </c>
    </row>
    <row r="89" spans="1:14" x14ac:dyDescent="0.3">
      <c r="A89" s="31">
        <v>120</v>
      </c>
      <c r="B89" s="26" t="s">
        <v>209</v>
      </c>
      <c r="C89" s="23">
        <v>1.3220000000000001</v>
      </c>
      <c r="D89" s="26">
        <v>10</v>
      </c>
      <c r="E89" s="26" t="s">
        <v>2</v>
      </c>
      <c r="F89" s="23">
        <v>1.3220000000000001</v>
      </c>
      <c r="G89" s="26">
        <v>5</v>
      </c>
      <c r="H89" s="26">
        <v>0</v>
      </c>
      <c r="I89" s="26" t="s">
        <v>3</v>
      </c>
      <c r="J89" s="26">
        <v>0</v>
      </c>
      <c r="K89" s="26">
        <v>0</v>
      </c>
      <c r="L89" s="27" t="str">
        <f>IFERROR(VLOOKUP(TRIM(Table1[[#This Row],[DRGKode]]),CC_Egenskaper!$A$2:$D$260,4,FALSE),"Null")</f>
        <v>Null</v>
      </c>
      <c r="M89" s="27" t="str">
        <f>IFERROR(VLOOKUP(TRIM(Table1[[#This Row],[DRGKode]]),CC_Egenskaper!$A$2:$D$259,3,FALSE),"Null")</f>
        <v>Null</v>
      </c>
      <c r="N89" s="26" t="s">
        <v>5459</v>
      </c>
    </row>
    <row r="90" spans="1:14" x14ac:dyDescent="0.3">
      <c r="A90" s="31">
        <v>121</v>
      </c>
      <c r="B90" s="26" t="s">
        <v>5123</v>
      </c>
      <c r="C90" s="23">
        <v>1.1559999999999999</v>
      </c>
      <c r="D90" s="26">
        <v>12</v>
      </c>
      <c r="E90" s="26" t="s">
        <v>18</v>
      </c>
      <c r="F90" s="23">
        <v>1.1559999999999999</v>
      </c>
      <c r="G90" s="26">
        <v>5</v>
      </c>
      <c r="H90" s="26">
        <v>0</v>
      </c>
      <c r="I90" s="26" t="s">
        <v>3</v>
      </c>
      <c r="J90" s="26">
        <v>0</v>
      </c>
      <c r="K90" s="26">
        <v>0</v>
      </c>
      <c r="L90" s="27" t="str">
        <f>IFERROR(VLOOKUP(TRIM(Table1[[#This Row],[DRGKode]]),CC_Egenskaper!$A$2:$D$260,4,FALSE),"Null")</f>
        <v>Null</v>
      </c>
      <c r="M90" s="27" t="str">
        <f>IFERROR(VLOOKUP(TRIM(Table1[[#This Row],[DRGKode]]),CC_Egenskaper!$A$2:$D$259,3,FALSE),"Null")</f>
        <v>Null</v>
      </c>
      <c r="N90" s="26" t="s">
        <v>5459</v>
      </c>
    </row>
    <row r="91" spans="1:14" x14ac:dyDescent="0.3">
      <c r="A91" s="31">
        <v>122</v>
      </c>
      <c r="B91" s="26" t="s">
        <v>212</v>
      </c>
      <c r="C91" s="23">
        <v>0.63</v>
      </c>
      <c r="D91" s="26">
        <v>6</v>
      </c>
      <c r="E91" s="26" t="s">
        <v>18</v>
      </c>
      <c r="F91" s="23">
        <v>0.63</v>
      </c>
      <c r="G91" s="26">
        <v>5</v>
      </c>
      <c r="H91" s="26">
        <v>0</v>
      </c>
      <c r="I91" s="26" t="s">
        <v>3</v>
      </c>
      <c r="J91" s="26">
        <v>0</v>
      </c>
      <c r="K91" s="26">
        <v>0</v>
      </c>
      <c r="L91" s="27" t="str">
        <f>IFERROR(VLOOKUP(TRIM(Table1[[#This Row],[DRGKode]]),CC_Egenskaper!$A$2:$D$260,4,FALSE),"Null")</f>
        <v>Null</v>
      </c>
      <c r="M91" s="27" t="str">
        <f>IFERROR(VLOOKUP(TRIM(Table1[[#This Row],[DRGKode]]),CC_Egenskaper!$A$2:$D$259,3,FALSE),"Null")</f>
        <v>Null</v>
      </c>
      <c r="N91" s="26" t="s">
        <v>5459</v>
      </c>
    </row>
    <row r="92" spans="1:14" x14ac:dyDescent="0.3">
      <c r="A92" s="31">
        <v>123</v>
      </c>
      <c r="B92" s="26" t="s">
        <v>213</v>
      </c>
      <c r="C92" s="23">
        <v>0.55300000000000005</v>
      </c>
      <c r="D92" s="26">
        <v>3</v>
      </c>
      <c r="E92" s="26" t="s">
        <v>18</v>
      </c>
      <c r="F92" s="23">
        <v>0.55300000000000005</v>
      </c>
      <c r="G92" s="26">
        <v>5</v>
      </c>
      <c r="H92" s="26">
        <v>0</v>
      </c>
      <c r="I92" s="26" t="s">
        <v>3</v>
      </c>
      <c r="J92" s="26">
        <v>0</v>
      </c>
      <c r="K92" s="26">
        <v>0</v>
      </c>
      <c r="L92" s="27" t="str">
        <f>IFERROR(VLOOKUP(TRIM(Table1[[#This Row],[DRGKode]]),CC_Egenskaper!$A$2:$D$260,4,FALSE),"Null")</f>
        <v>Null</v>
      </c>
      <c r="M92" s="27" t="str">
        <f>IFERROR(VLOOKUP(TRIM(Table1[[#This Row],[DRGKode]]),CC_Egenskaper!$A$2:$D$259,3,FALSE),"Null")</f>
        <v>Null</v>
      </c>
      <c r="N92" s="26" t="s">
        <v>5459</v>
      </c>
    </row>
    <row r="93" spans="1:14" x14ac:dyDescent="0.3">
      <c r="A93" s="31">
        <v>124</v>
      </c>
      <c r="B93" s="26" t="s">
        <v>214</v>
      </c>
      <c r="C93" s="23">
        <v>1.2330000000000001</v>
      </c>
      <c r="D93" s="26">
        <v>10</v>
      </c>
      <c r="E93" s="26" t="s">
        <v>18</v>
      </c>
      <c r="F93" s="23">
        <v>1.2330000000000001</v>
      </c>
      <c r="G93" s="26">
        <v>5</v>
      </c>
      <c r="H93" s="26">
        <v>0</v>
      </c>
      <c r="I93" s="26" t="s">
        <v>3</v>
      </c>
      <c r="J93" s="26">
        <v>0</v>
      </c>
      <c r="K93" s="26">
        <v>0</v>
      </c>
      <c r="L93" s="27" t="str">
        <f>IFERROR(VLOOKUP(TRIM(Table1[[#This Row],[DRGKode]]),CC_Egenskaper!$A$2:$D$260,4,FALSE),"Null")</f>
        <v>Null</v>
      </c>
      <c r="M93" s="27" t="str">
        <f>IFERROR(VLOOKUP(TRIM(Table1[[#This Row],[DRGKode]]),CC_Egenskaper!$A$2:$D$259,3,FALSE),"Null")</f>
        <v>Null</v>
      </c>
      <c r="N93" s="26" t="s">
        <v>5459</v>
      </c>
    </row>
    <row r="94" spans="1:14" x14ac:dyDescent="0.3">
      <c r="A94" s="31">
        <v>125</v>
      </c>
      <c r="B94" s="26" t="s">
        <v>215</v>
      </c>
      <c r="C94" s="23">
        <v>0.78800000000000003</v>
      </c>
      <c r="D94" s="26">
        <v>6</v>
      </c>
      <c r="E94" s="26" t="s">
        <v>18</v>
      </c>
      <c r="F94" s="23">
        <v>0.78800000000000003</v>
      </c>
      <c r="G94" s="26">
        <v>5</v>
      </c>
      <c r="H94" s="26">
        <v>0</v>
      </c>
      <c r="I94" s="26" t="s">
        <v>3</v>
      </c>
      <c r="J94" s="26">
        <v>0</v>
      </c>
      <c r="K94" s="26">
        <v>0</v>
      </c>
      <c r="L94" s="27" t="str">
        <f>IFERROR(VLOOKUP(TRIM(Table1[[#This Row],[DRGKode]]),CC_Egenskaper!$A$2:$D$260,4,FALSE),"Null")</f>
        <v>Null</v>
      </c>
      <c r="M94" s="27" t="str">
        <f>IFERROR(VLOOKUP(TRIM(Table1[[#This Row],[DRGKode]]),CC_Egenskaper!$A$2:$D$259,3,FALSE),"Null")</f>
        <v>Null</v>
      </c>
      <c r="N94" s="26" t="s">
        <v>5459</v>
      </c>
    </row>
    <row r="95" spans="1:14" x14ac:dyDescent="0.3">
      <c r="A95" s="31">
        <v>126</v>
      </c>
      <c r="B95" s="26" t="s">
        <v>5124</v>
      </c>
      <c r="C95" s="23">
        <v>4.55</v>
      </c>
      <c r="D95" s="26">
        <v>42</v>
      </c>
      <c r="E95" s="26" t="s">
        <v>18</v>
      </c>
      <c r="F95" s="23">
        <v>4.55</v>
      </c>
      <c r="G95" s="26">
        <v>5</v>
      </c>
      <c r="H95" s="26">
        <v>0</v>
      </c>
      <c r="I95" s="26" t="s">
        <v>3</v>
      </c>
      <c r="J95" s="26">
        <v>0</v>
      </c>
      <c r="K95" s="26">
        <v>0</v>
      </c>
      <c r="L95" s="27" t="str">
        <f>IFERROR(VLOOKUP(TRIM(Table1[[#This Row],[DRGKode]]),CC_Egenskaper!$A$2:$D$260,4,FALSE),"Null")</f>
        <v>Null</v>
      </c>
      <c r="M95" s="27" t="str">
        <f>IFERROR(VLOOKUP(TRIM(Table1[[#This Row],[DRGKode]]),CC_Egenskaper!$A$2:$D$259,3,FALSE),"Null")</f>
        <v>Null</v>
      </c>
      <c r="N95" s="26" t="s">
        <v>5459</v>
      </c>
    </row>
    <row r="96" spans="1:14" x14ac:dyDescent="0.3">
      <c r="A96" s="31">
        <v>127</v>
      </c>
      <c r="B96" s="26" t="s">
        <v>5125</v>
      </c>
      <c r="C96" s="23">
        <v>1.421</v>
      </c>
      <c r="D96" s="26">
        <v>15</v>
      </c>
      <c r="E96" s="26" t="s">
        <v>18</v>
      </c>
      <c r="F96" s="23">
        <v>1.421</v>
      </c>
      <c r="G96" s="26">
        <v>5</v>
      </c>
      <c r="H96" s="26">
        <v>0</v>
      </c>
      <c r="I96" s="26" t="s">
        <v>3</v>
      </c>
      <c r="J96" s="26">
        <v>0</v>
      </c>
      <c r="K96" s="26">
        <v>0</v>
      </c>
      <c r="L96" s="27" t="str">
        <f>IFERROR(VLOOKUP(TRIM(Table1[[#This Row],[DRGKode]]),CC_Egenskaper!$A$2:$D$260,4,FALSE),"Null")</f>
        <v>Null</v>
      </c>
      <c r="M96" s="27" t="str">
        <f>IFERROR(VLOOKUP(TRIM(Table1[[#This Row],[DRGKode]]),CC_Egenskaper!$A$2:$D$259,3,FALSE),"Null")</f>
        <v>Null</v>
      </c>
      <c r="N96" s="26" t="s">
        <v>5459</v>
      </c>
    </row>
    <row r="97" spans="1:14" x14ac:dyDescent="0.3">
      <c r="A97" s="31">
        <v>128</v>
      </c>
      <c r="B97" s="26" t="s">
        <v>219</v>
      </c>
      <c r="C97" s="23">
        <v>0.67400000000000004</v>
      </c>
      <c r="D97" s="26">
        <v>7</v>
      </c>
      <c r="E97" s="26" t="s">
        <v>18</v>
      </c>
      <c r="F97" s="23">
        <v>0.67400000000000004</v>
      </c>
      <c r="G97" s="26">
        <v>5</v>
      </c>
      <c r="H97" s="26">
        <v>0</v>
      </c>
      <c r="I97" s="26" t="s">
        <v>3</v>
      </c>
      <c r="J97" s="26">
        <v>0</v>
      </c>
      <c r="K97" s="26">
        <v>0</v>
      </c>
      <c r="L97" s="27" t="str">
        <f>IFERROR(VLOOKUP(TRIM(Table1[[#This Row],[DRGKode]]),CC_Egenskaper!$A$2:$D$260,4,FALSE),"Null")</f>
        <v>Null</v>
      </c>
      <c r="M97" s="27" t="str">
        <f>IFERROR(VLOOKUP(TRIM(Table1[[#This Row],[DRGKode]]),CC_Egenskaper!$A$2:$D$259,3,FALSE),"Null")</f>
        <v>Null</v>
      </c>
      <c r="N97" s="26" t="s">
        <v>5459</v>
      </c>
    </row>
    <row r="98" spans="1:14" x14ac:dyDescent="0.3">
      <c r="A98" s="31">
        <v>129</v>
      </c>
      <c r="B98" s="26" t="s">
        <v>220</v>
      </c>
      <c r="C98" s="23">
        <v>1.4350000000000001</v>
      </c>
      <c r="D98" s="26">
        <v>13</v>
      </c>
      <c r="E98" s="26" t="s">
        <v>18</v>
      </c>
      <c r="F98" s="23">
        <v>1.4350000000000001</v>
      </c>
      <c r="G98" s="26">
        <v>5</v>
      </c>
      <c r="H98" s="26">
        <v>0</v>
      </c>
      <c r="I98" s="26" t="s">
        <v>3</v>
      </c>
      <c r="J98" s="26">
        <v>0</v>
      </c>
      <c r="K98" s="26">
        <v>0</v>
      </c>
      <c r="L98" s="27" t="str">
        <f>IFERROR(VLOOKUP(TRIM(Table1[[#This Row],[DRGKode]]),CC_Egenskaper!$A$2:$D$260,4,FALSE),"Null")</f>
        <v>Null</v>
      </c>
      <c r="M98" s="27" t="str">
        <f>IFERROR(VLOOKUP(TRIM(Table1[[#This Row],[DRGKode]]),CC_Egenskaper!$A$2:$D$259,3,FALSE),"Null")</f>
        <v>Null</v>
      </c>
      <c r="N98" s="26" t="s">
        <v>5459</v>
      </c>
    </row>
    <row r="99" spans="1:14" x14ac:dyDescent="0.3">
      <c r="A99" s="31">
        <v>130</v>
      </c>
      <c r="B99" s="26" t="s">
        <v>221</v>
      </c>
      <c r="C99" s="23">
        <v>1.1599999999999999</v>
      </c>
      <c r="D99" s="26">
        <v>13</v>
      </c>
      <c r="E99" s="26" t="s">
        <v>18</v>
      </c>
      <c r="F99" s="23">
        <v>1.1599999999999999</v>
      </c>
      <c r="G99" s="26">
        <v>5</v>
      </c>
      <c r="H99" s="26">
        <v>0</v>
      </c>
      <c r="I99" s="26" t="s">
        <v>3</v>
      </c>
      <c r="J99" s="26">
        <v>0</v>
      </c>
      <c r="K99" s="26">
        <v>0</v>
      </c>
      <c r="L99" s="27">
        <f>IFERROR(VLOOKUP(TRIM(Table1[[#This Row],[DRGKode]]),CC_Egenskaper!$A$2:$D$260,4,FALSE),"Null")</f>
        <v>1</v>
      </c>
      <c r="M99" s="27" t="str">
        <f>IFERROR(VLOOKUP(TRIM(Table1[[#This Row],[DRGKode]]),CC_Egenskaper!$A$2:$D$259,3,FALSE),"Null")</f>
        <v>130_131</v>
      </c>
      <c r="N99" s="26" t="s">
        <v>5459</v>
      </c>
    </row>
    <row r="100" spans="1:14" x14ac:dyDescent="0.3">
      <c r="A100" s="31">
        <v>131</v>
      </c>
      <c r="B100" s="26" t="s">
        <v>222</v>
      </c>
      <c r="C100" s="23">
        <v>0.86699999999999999</v>
      </c>
      <c r="D100" s="26">
        <v>6</v>
      </c>
      <c r="E100" s="26" t="s">
        <v>18</v>
      </c>
      <c r="F100" s="23">
        <v>0.86699999999999999</v>
      </c>
      <c r="G100" s="26">
        <v>5</v>
      </c>
      <c r="H100" s="26">
        <v>0</v>
      </c>
      <c r="I100" s="26" t="s">
        <v>3</v>
      </c>
      <c r="J100" s="26">
        <v>0</v>
      </c>
      <c r="K100" s="26">
        <v>0</v>
      </c>
      <c r="L100" s="27">
        <f>IFERROR(VLOOKUP(TRIM(Table1[[#This Row],[DRGKode]]),CC_Egenskaper!$A$2:$D$260,4,FALSE),"Null")</f>
        <v>0</v>
      </c>
      <c r="M100" s="27" t="str">
        <f>IFERROR(VLOOKUP(TRIM(Table1[[#This Row],[DRGKode]]),CC_Egenskaper!$A$2:$D$259,3,FALSE),"Null")</f>
        <v>130_131</v>
      </c>
      <c r="N100" s="26" t="s">
        <v>5459</v>
      </c>
    </row>
    <row r="101" spans="1:14" x14ac:dyDescent="0.3">
      <c r="A101" s="31">
        <v>132</v>
      </c>
      <c r="B101" s="26" t="s">
        <v>223</v>
      </c>
      <c r="C101" s="23">
        <v>0.71899999999999997</v>
      </c>
      <c r="D101" s="26">
        <v>8</v>
      </c>
      <c r="E101" s="26" t="s">
        <v>18</v>
      </c>
      <c r="F101" s="23">
        <v>0.71899999999999997</v>
      </c>
      <c r="G101" s="26">
        <v>5</v>
      </c>
      <c r="H101" s="26">
        <v>0</v>
      </c>
      <c r="I101" s="26" t="s">
        <v>3</v>
      </c>
      <c r="J101" s="26">
        <v>0</v>
      </c>
      <c r="K101" s="26">
        <v>0</v>
      </c>
      <c r="L101" s="27">
        <f>IFERROR(VLOOKUP(TRIM(Table1[[#This Row],[DRGKode]]),CC_Egenskaper!$A$2:$D$260,4,FALSE),"Null")</f>
        <v>1</v>
      </c>
      <c r="M101" s="27" t="str">
        <f>IFERROR(VLOOKUP(TRIM(Table1[[#This Row],[DRGKode]]),CC_Egenskaper!$A$2:$D$259,3,FALSE),"Null")</f>
        <v>132_133</v>
      </c>
      <c r="N101" s="26" t="s">
        <v>5459</v>
      </c>
    </row>
    <row r="102" spans="1:14" x14ac:dyDescent="0.3">
      <c r="A102" s="31">
        <v>133</v>
      </c>
      <c r="B102" s="26" t="s">
        <v>224</v>
      </c>
      <c r="C102" s="23">
        <v>0.45700000000000002</v>
      </c>
      <c r="D102" s="26">
        <v>4</v>
      </c>
      <c r="E102" s="26" t="s">
        <v>18</v>
      </c>
      <c r="F102" s="23">
        <v>0.45700000000000002</v>
      </c>
      <c r="G102" s="26">
        <v>5</v>
      </c>
      <c r="H102" s="26">
        <v>0</v>
      </c>
      <c r="I102" s="26" t="s">
        <v>3</v>
      </c>
      <c r="J102" s="26">
        <v>0</v>
      </c>
      <c r="K102" s="26">
        <v>0</v>
      </c>
      <c r="L102" s="27">
        <f>IFERROR(VLOOKUP(TRIM(Table1[[#This Row],[DRGKode]]),CC_Egenskaper!$A$2:$D$260,4,FALSE),"Null")</f>
        <v>0</v>
      </c>
      <c r="M102" s="27" t="str">
        <f>IFERROR(VLOOKUP(TRIM(Table1[[#This Row],[DRGKode]]),CC_Egenskaper!$A$2:$D$259,3,FALSE),"Null")</f>
        <v>132_133</v>
      </c>
      <c r="N102" s="26" t="s">
        <v>5459</v>
      </c>
    </row>
    <row r="103" spans="1:14" x14ac:dyDescent="0.3">
      <c r="A103" s="31">
        <v>134</v>
      </c>
      <c r="B103" s="26" t="s">
        <v>225</v>
      </c>
      <c r="C103" s="23">
        <v>0.58199999999999996</v>
      </c>
      <c r="D103" s="26">
        <v>5</v>
      </c>
      <c r="E103" s="26" t="s">
        <v>18</v>
      </c>
      <c r="F103" s="23">
        <v>0.58199999999999996</v>
      </c>
      <c r="G103" s="26">
        <v>5</v>
      </c>
      <c r="H103" s="26">
        <v>0</v>
      </c>
      <c r="I103" s="26" t="s">
        <v>3</v>
      </c>
      <c r="J103" s="26">
        <v>0</v>
      </c>
      <c r="K103" s="26">
        <v>0</v>
      </c>
      <c r="L103" s="27" t="str">
        <f>IFERROR(VLOOKUP(TRIM(Table1[[#This Row],[DRGKode]]),CC_Egenskaper!$A$2:$D$260,4,FALSE),"Null")</f>
        <v>Null</v>
      </c>
      <c r="M103" s="27" t="str">
        <f>IFERROR(VLOOKUP(TRIM(Table1[[#This Row],[DRGKode]]),CC_Egenskaper!$A$2:$D$259,3,FALSE),"Null")</f>
        <v>Null</v>
      </c>
      <c r="N103" s="26" t="s">
        <v>5459</v>
      </c>
    </row>
    <row r="104" spans="1:14" x14ac:dyDescent="0.3">
      <c r="A104" s="31">
        <v>135</v>
      </c>
      <c r="B104" s="26" t="s">
        <v>4939</v>
      </c>
      <c r="C104" s="23">
        <v>1.1759999999999999</v>
      </c>
      <c r="D104" s="26">
        <v>14</v>
      </c>
      <c r="E104" s="26" t="s">
        <v>18</v>
      </c>
      <c r="F104" s="23">
        <v>1.1759999999999999</v>
      </c>
      <c r="G104" s="26">
        <v>5</v>
      </c>
      <c r="H104" s="26">
        <v>0</v>
      </c>
      <c r="I104" s="26" t="s">
        <v>3</v>
      </c>
      <c r="J104" s="26">
        <v>0</v>
      </c>
      <c r="K104" s="26">
        <v>0</v>
      </c>
      <c r="L104" s="27">
        <f>IFERROR(VLOOKUP(TRIM(Table1[[#This Row],[DRGKode]]),CC_Egenskaper!$A$2:$D$260,4,FALSE),"Null")</f>
        <v>1</v>
      </c>
      <c r="M104" s="27" t="str">
        <f>IFERROR(VLOOKUP(TRIM(Table1[[#This Row],[DRGKode]]),CC_Egenskaper!$A$2:$D$259,3,FALSE),"Null")</f>
        <v>135_136</v>
      </c>
      <c r="N104" s="26" t="s">
        <v>5459</v>
      </c>
    </row>
    <row r="105" spans="1:14" x14ac:dyDescent="0.3">
      <c r="A105" s="31">
        <v>136</v>
      </c>
      <c r="B105" s="26" t="s">
        <v>4940</v>
      </c>
      <c r="C105" s="23">
        <v>0.71299999999999997</v>
      </c>
      <c r="D105" s="26">
        <v>7</v>
      </c>
      <c r="E105" s="26" t="s">
        <v>18</v>
      </c>
      <c r="F105" s="23">
        <v>0.71299999999999997</v>
      </c>
      <c r="G105" s="26">
        <v>5</v>
      </c>
      <c r="H105" s="26">
        <v>0</v>
      </c>
      <c r="I105" s="26" t="s">
        <v>3</v>
      </c>
      <c r="J105" s="26">
        <v>0</v>
      </c>
      <c r="K105" s="26">
        <v>0</v>
      </c>
      <c r="L105" s="27">
        <f>IFERROR(VLOOKUP(TRIM(Table1[[#This Row],[DRGKode]]),CC_Egenskaper!$A$2:$D$260,4,FALSE),"Null")</f>
        <v>0</v>
      </c>
      <c r="M105" s="27" t="str">
        <f>IFERROR(VLOOKUP(TRIM(Table1[[#This Row],[DRGKode]]),CC_Egenskaper!$A$2:$D$259,3,FALSE),"Null")</f>
        <v>135_136</v>
      </c>
      <c r="N105" s="26" t="s">
        <v>5459</v>
      </c>
    </row>
    <row r="106" spans="1:14" x14ac:dyDescent="0.3">
      <c r="A106" s="31">
        <v>137</v>
      </c>
      <c r="B106" s="26" t="s">
        <v>226</v>
      </c>
      <c r="C106" s="23">
        <v>1.496</v>
      </c>
      <c r="D106" s="26">
        <v>15</v>
      </c>
      <c r="E106" s="26" t="s">
        <v>18</v>
      </c>
      <c r="F106" s="23">
        <v>1.496</v>
      </c>
      <c r="G106" s="26">
        <v>5</v>
      </c>
      <c r="H106" s="26">
        <v>0</v>
      </c>
      <c r="I106" s="26" t="s">
        <v>3</v>
      </c>
      <c r="J106" s="26">
        <v>0</v>
      </c>
      <c r="K106" s="26">
        <v>0</v>
      </c>
      <c r="L106" s="27" t="str">
        <f>IFERROR(VLOOKUP(TRIM(Table1[[#This Row],[DRGKode]]),CC_Egenskaper!$A$2:$D$260,4,FALSE),"Null")</f>
        <v>Null</v>
      </c>
      <c r="M106" s="27" t="str">
        <f>IFERROR(VLOOKUP(TRIM(Table1[[#This Row],[DRGKode]]),CC_Egenskaper!$A$2:$D$259,3,FALSE),"Null")</f>
        <v>Null</v>
      </c>
      <c r="N106" s="26" t="s">
        <v>5459</v>
      </c>
    </row>
    <row r="107" spans="1:14" x14ac:dyDescent="0.3">
      <c r="A107" s="31">
        <v>138</v>
      </c>
      <c r="B107" s="26" t="s">
        <v>5126</v>
      </c>
      <c r="C107" s="23">
        <v>0.86699999999999999</v>
      </c>
      <c r="D107" s="26">
        <v>8</v>
      </c>
      <c r="E107" s="26" t="s">
        <v>18</v>
      </c>
      <c r="F107" s="23">
        <v>0.86699999999999999</v>
      </c>
      <c r="G107" s="26">
        <v>5</v>
      </c>
      <c r="H107" s="26">
        <v>0</v>
      </c>
      <c r="I107" s="26" t="s">
        <v>3</v>
      </c>
      <c r="J107" s="26">
        <v>0</v>
      </c>
      <c r="K107" s="26">
        <v>0</v>
      </c>
      <c r="L107" s="27">
        <f>IFERROR(VLOOKUP(TRIM(Table1[[#This Row],[DRGKode]]),CC_Egenskaper!$A$2:$D$260,4,FALSE),"Null")</f>
        <v>1</v>
      </c>
      <c r="M107" s="27" t="str">
        <f>IFERROR(VLOOKUP(TRIM(Table1[[#This Row],[DRGKode]]),CC_Egenskaper!$A$2:$D$259,3,FALSE),"Null")</f>
        <v>138_139</v>
      </c>
      <c r="N107" s="26" t="s">
        <v>5459</v>
      </c>
    </row>
    <row r="108" spans="1:14" x14ac:dyDescent="0.3">
      <c r="A108" s="31">
        <v>139</v>
      </c>
      <c r="B108" s="26" t="s">
        <v>5127</v>
      </c>
      <c r="C108" s="23">
        <v>0.50800000000000001</v>
      </c>
      <c r="D108" s="26">
        <v>4</v>
      </c>
      <c r="E108" s="26" t="s">
        <v>18</v>
      </c>
      <c r="F108" s="23">
        <v>0.50800000000000001</v>
      </c>
      <c r="G108" s="26">
        <v>5</v>
      </c>
      <c r="H108" s="26">
        <v>0</v>
      </c>
      <c r="I108" s="26" t="s">
        <v>3</v>
      </c>
      <c r="J108" s="26">
        <v>0</v>
      </c>
      <c r="K108" s="26">
        <v>0</v>
      </c>
      <c r="L108" s="27">
        <f>IFERROR(VLOOKUP(TRIM(Table1[[#This Row],[DRGKode]]),CC_Egenskaper!$A$2:$D$260,4,FALSE),"Null")</f>
        <v>0</v>
      </c>
      <c r="M108" s="27" t="str">
        <f>IFERROR(VLOOKUP(TRIM(Table1[[#This Row],[DRGKode]]),CC_Egenskaper!$A$2:$D$259,3,FALSE),"Null")</f>
        <v>138_139</v>
      </c>
      <c r="N108" s="26" t="s">
        <v>5459</v>
      </c>
    </row>
    <row r="109" spans="1:14" x14ac:dyDescent="0.3">
      <c r="A109" s="31">
        <v>140</v>
      </c>
      <c r="B109" s="26" t="s">
        <v>227</v>
      </c>
      <c r="C109" s="23">
        <v>0.61599999999999999</v>
      </c>
      <c r="D109" s="26">
        <v>6</v>
      </c>
      <c r="E109" s="26" t="s">
        <v>18</v>
      </c>
      <c r="F109" s="23">
        <v>0.61599999999999999</v>
      </c>
      <c r="G109" s="26">
        <v>5</v>
      </c>
      <c r="H109" s="26">
        <v>0</v>
      </c>
      <c r="I109" s="26" t="s">
        <v>3</v>
      </c>
      <c r="J109" s="26">
        <v>0</v>
      </c>
      <c r="K109" s="26">
        <v>0</v>
      </c>
      <c r="L109" s="27" t="str">
        <f>IFERROR(VLOOKUP(TRIM(Table1[[#This Row],[DRGKode]]),CC_Egenskaper!$A$2:$D$260,4,FALSE),"Null")</f>
        <v>Null</v>
      </c>
      <c r="M109" s="27" t="str">
        <f>IFERROR(VLOOKUP(TRIM(Table1[[#This Row],[DRGKode]]),CC_Egenskaper!$A$2:$D$259,3,FALSE),"Null")</f>
        <v>Null</v>
      </c>
      <c r="N109" s="26" t="s">
        <v>5459</v>
      </c>
    </row>
    <row r="110" spans="1:14" x14ac:dyDescent="0.3">
      <c r="A110" s="31">
        <v>141</v>
      </c>
      <c r="B110" s="26" t="s">
        <v>228</v>
      </c>
      <c r="C110" s="23">
        <v>0.69</v>
      </c>
      <c r="D110" s="26">
        <v>6</v>
      </c>
      <c r="E110" s="26" t="s">
        <v>18</v>
      </c>
      <c r="F110" s="23">
        <v>0.69</v>
      </c>
      <c r="G110" s="26">
        <v>5</v>
      </c>
      <c r="H110" s="26">
        <v>0</v>
      </c>
      <c r="I110" s="26" t="s">
        <v>3</v>
      </c>
      <c r="J110" s="26">
        <v>0</v>
      </c>
      <c r="K110" s="26">
        <v>0</v>
      </c>
      <c r="L110" s="27">
        <f>IFERROR(VLOOKUP(TRIM(Table1[[#This Row],[DRGKode]]),CC_Egenskaper!$A$2:$D$260,4,FALSE),"Null")</f>
        <v>1</v>
      </c>
      <c r="M110" s="27" t="str">
        <f>IFERROR(VLOOKUP(TRIM(Table1[[#This Row],[DRGKode]]),CC_Egenskaper!$A$2:$D$259,3,FALSE),"Null")</f>
        <v>141_142</v>
      </c>
      <c r="N110" s="26" t="s">
        <v>5459</v>
      </c>
    </row>
    <row r="111" spans="1:14" x14ac:dyDescent="0.3">
      <c r="A111" s="31">
        <v>142</v>
      </c>
      <c r="B111" s="26" t="s">
        <v>229</v>
      </c>
      <c r="C111" s="23">
        <v>0.51600000000000001</v>
      </c>
      <c r="D111" s="26">
        <v>4</v>
      </c>
      <c r="E111" s="26" t="s">
        <v>18</v>
      </c>
      <c r="F111" s="23">
        <v>0.51600000000000001</v>
      </c>
      <c r="G111" s="26">
        <v>5</v>
      </c>
      <c r="H111" s="26">
        <v>0</v>
      </c>
      <c r="I111" s="26" t="s">
        <v>3</v>
      </c>
      <c r="J111" s="26">
        <v>0</v>
      </c>
      <c r="K111" s="26">
        <v>0</v>
      </c>
      <c r="L111" s="27">
        <f>IFERROR(VLOOKUP(TRIM(Table1[[#This Row],[DRGKode]]),CC_Egenskaper!$A$2:$D$260,4,FALSE),"Null")</f>
        <v>0</v>
      </c>
      <c r="M111" s="27" t="str">
        <f>IFERROR(VLOOKUP(TRIM(Table1[[#This Row],[DRGKode]]),CC_Egenskaper!$A$2:$D$259,3,FALSE),"Null")</f>
        <v>141_142</v>
      </c>
      <c r="N111" s="26" t="s">
        <v>5459</v>
      </c>
    </row>
    <row r="112" spans="1:14" x14ac:dyDescent="0.3">
      <c r="A112" s="31">
        <v>143</v>
      </c>
      <c r="B112" s="26" t="s">
        <v>230</v>
      </c>
      <c r="C112" s="23">
        <v>0.41699999999999998</v>
      </c>
      <c r="D112" s="26">
        <v>3</v>
      </c>
      <c r="E112" s="26" t="s">
        <v>18</v>
      </c>
      <c r="F112" s="23">
        <v>0.41699999999999998</v>
      </c>
      <c r="G112" s="26">
        <v>5</v>
      </c>
      <c r="H112" s="26">
        <v>0</v>
      </c>
      <c r="I112" s="26" t="s">
        <v>3</v>
      </c>
      <c r="J112" s="26">
        <v>0</v>
      </c>
      <c r="K112" s="26">
        <v>0</v>
      </c>
      <c r="L112" s="27" t="str">
        <f>IFERROR(VLOOKUP(TRIM(Table1[[#This Row],[DRGKode]]),CC_Egenskaper!$A$2:$D$260,4,FALSE),"Null")</f>
        <v>Null</v>
      </c>
      <c r="M112" s="27" t="str">
        <f>IFERROR(VLOOKUP(TRIM(Table1[[#This Row],[DRGKode]]),CC_Egenskaper!$A$2:$D$259,3,FALSE),"Null")</f>
        <v>Null</v>
      </c>
      <c r="N112" s="26" t="s">
        <v>5459</v>
      </c>
    </row>
    <row r="113" spans="1:14" x14ac:dyDescent="0.3">
      <c r="A113" s="31">
        <v>144</v>
      </c>
      <c r="B113" s="26" t="s">
        <v>231</v>
      </c>
      <c r="C113" s="23">
        <v>1.3140000000000001</v>
      </c>
      <c r="D113" s="26">
        <v>15</v>
      </c>
      <c r="E113" s="26" t="s">
        <v>18</v>
      </c>
      <c r="F113" s="23">
        <v>1.3140000000000001</v>
      </c>
      <c r="G113" s="26">
        <v>5</v>
      </c>
      <c r="H113" s="26">
        <v>0</v>
      </c>
      <c r="I113" s="26" t="s">
        <v>3</v>
      </c>
      <c r="J113" s="26">
        <v>0</v>
      </c>
      <c r="K113" s="26">
        <v>0</v>
      </c>
      <c r="L113" s="27">
        <f>IFERROR(VLOOKUP(TRIM(Table1[[#This Row],[DRGKode]]),CC_Egenskaper!$A$2:$D$260,4,FALSE),"Null")</f>
        <v>1</v>
      </c>
      <c r="M113" s="27" t="str">
        <f>IFERROR(VLOOKUP(TRIM(Table1[[#This Row],[DRGKode]]),CC_Egenskaper!$A$2:$D$259,3,FALSE),"Null")</f>
        <v>144_145</v>
      </c>
      <c r="N113" s="26" t="s">
        <v>5459</v>
      </c>
    </row>
    <row r="114" spans="1:14" x14ac:dyDescent="0.3">
      <c r="A114" s="31">
        <v>145</v>
      </c>
      <c r="B114" s="26" t="s">
        <v>232</v>
      </c>
      <c r="C114" s="23">
        <v>0.752</v>
      </c>
      <c r="D114" s="26">
        <v>7</v>
      </c>
      <c r="E114" s="26" t="s">
        <v>18</v>
      </c>
      <c r="F114" s="23">
        <v>0.752</v>
      </c>
      <c r="G114" s="26">
        <v>5</v>
      </c>
      <c r="H114" s="26">
        <v>0</v>
      </c>
      <c r="I114" s="26" t="s">
        <v>3</v>
      </c>
      <c r="J114" s="26">
        <v>0</v>
      </c>
      <c r="K114" s="26">
        <v>0</v>
      </c>
      <c r="L114" s="27">
        <f>IFERROR(VLOOKUP(TRIM(Table1[[#This Row],[DRGKode]]),CC_Egenskaper!$A$2:$D$260,4,FALSE),"Null")</f>
        <v>0</v>
      </c>
      <c r="M114" s="27" t="str">
        <f>IFERROR(VLOOKUP(TRIM(Table1[[#This Row],[DRGKode]]),CC_Egenskaper!$A$2:$D$259,3,FALSE),"Null")</f>
        <v>144_145</v>
      </c>
      <c r="N114" s="26" t="s">
        <v>5459</v>
      </c>
    </row>
    <row r="115" spans="1:14" x14ac:dyDescent="0.3">
      <c r="A115" s="31">
        <v>146</v>
      </c>
      <c r="B115" s="26" t="s">
        <v>233</v>
      </c>
      <c r="C115" s="23">
        <v>5.673</v>
      </c>
      <c r="D115" s="26">
        <v>29</v>
      </c>
      <c r="E115" s="26" t="s">
        <v>2</v>
      </c>
      <c r="F115" s="23">
        <v>5.673</v>
      </c>
      <c r="G115" s="26">
        <v>6</v>
      </c>
      <c r="H115" s="26">
        <v>0</v>
      </c>
      <c r="I115" s="26" t="s">
        <v>3</v>
      </c>
      <c r="J115" s="26">
        <v>0</v>
      </c>
      <c r="K115" s="26">
        <v>0</v>
      </c>
      <c r="L115" s="27">
        <f>IFERROR(VLOOKUP(TRIM(Table1[[#This Row],[DRGKode]]),CC_Egenskaper!$A$2:$D$260,4,FALSE),"Null")</f>
        <v>1</v>
      </c>
      <c r="M115" s="27" t="str">
        <f>IFERROR(VLOOKUP(TRIM(Table1[[#This Row],[DRGKode]]),CC_Egenskaper!$A$2:$D$259,3,FALSE),"Null")</f>
        <v>146_147</v>
      </c>
      <c r="N115" s="26" t="s">
        <v>5459</v>
      </c>
    </row>
    <row r="116" spans="1:14" x14ac:dyDescent="0.3">
      <c r="A116" s="31">
        <v>147</v>
      </c>
      <c r="B116" s="26" t="s">
        <v>234</v>
      </c>
      <c r="C116" s="23">
        <v>3.7029999999999998</v>
      </c>
      <c r="D116" s="26">
        <v>11</v>
      </c>
      <c r="E116" s="26" t="s">
        <v>2</v>
      </c>
      <c r="F116" s="23">
        <v>3.7029999999999998</v>
      </c>
      <c r="G116" s="26">
        <v>6</v>
      </c>
      <c r="H116" s="26">
        <v>0</v>
      </c>
      <c r="I116" s="26" t="s">
        <v>3</v>
      </c>
      <c r="J116" s="26">
        <v>0</v>
      </c>
      <c r="K116" s="26">
        <v>0</v>
      </c>
      <c r="L116" s="27">
        <f>IFERROR(VLOOKUP(TRIM(Table1[[#This Row],[DRGKode]]),CC_Egenskaper!$A$2:$D$260,4,FALSE),"Null")</f>
        <v>0</v>
      </c>
      <c r="M116" s="27" t="str">
        <f>IFERROR(VLOOKUP(TRIM(Table1[[#This Row],[DRGKode]]),CC_Egenskaper!$A$2:$D$259,3,FALSE),"Null")</f>
        <v>146_147</v>
      </c>
      <c r="N116" s="26" t="s">
        <v>5459</v>
      </c>
    </row>
    <row r="117" spans="1:14" x14ac:dyDescent="0.3">
      <c r="A117" s="31">
        <v>148</v>
      </c>
      <c r="B117" s="26" t="s">
        <v>5128</v>
      </c>
      <c r="C117" s="23">
        <v>4.8920000000000003</v>
      </c>
      <c r="D117" s="26">
        <v>29</v>
      </c>
      <c r="E117" s="26" t="s">
        <v>2</v>
      </c>
      <c r="F117" s="23">
        <v>4.8920000000000003</v>
      </c>
      <c r="G117" s="26">
        <v>6</v>
      </c>
      <c r="H117" s="26">
        <v>0</v>
      </c>
      <c r="I117" s="26" t="s">
        <v>3</v>
      </c>
      <c r="J117" s="26">
        <v>0</v>
      </c>
      <c r="K117" s="26">
        <v>0</v>
      </c>
      <c r="L117" s="27">
        <f>IFERROR(VLOOKUP(TRIM(Table1[[#This Row],[DRGKode]]),CC_Egenskaper!$A$2:$D$260,4,FALSE),"Null")</f>
        <v>1</v>
      </c>
      <c r="M117" s="27" t="str">
        <f>IFERROR(VLOOKUP(TRIM(Table1[[#This Row],[DRGKode]]),CC_Egenskaper!$A$2:$D$259,3,FALSE),"Null")</f>
        <v>148_149</v>
      </c>
      <c r="N117" s="26" t="s">
        <v>5459</v>
      </c>
    </row>
    <row r="118" spans="1:14" x14ac:dyDescent="0.3">
      <c r="A118" s="31">
        <v>149</v>
      </c>
      <c r="B118" s="26" t="s">
        <v>5129</v>
      </c>
      <c r="C118" s="23">
        <v>2.8530000000000002</v>
      </c>
      <c r="D118" s="26">
        <v>11</v>
      </c>
      <c r="E118" s="26" t="s">
        <v>2</v>
      </c>
      <c r="F118" s="23">
        <v>2.8530000000000002</v>
      </c>
      <c r="G118" s="26">
        <v>6</v>
      </c>
      <c r="H118" s="26">
        <v>0</v>
      </c>
      <c r="I118" s="26" t="s">
        <v>3</v>
      </c>
      <c r="J118" s="26">
        <v>0</v>
      </c>
      <c r="K118" s="26">
        <v>0</v>
      </c>
      <c r="L118" s="27">
        <f>IFERROR(VLOOKUP(TRIM(Table1[[#This Row],[DRGKode]]),CC_Egenskaper!$A$2:$D$260,4,FALSE),"Null")</f>
        <v>0</v>
      </c>
      <c r="M118" s="27" t="str">
        <f>IFERROR(VLOOKUP(TRIM(Table1[[#This Row],[DRGKode]]),CC_Egenskaper!$A$2:$D$259,3,FALSE),"Null")</f>
        <v>148_149</v>
      </c>
      <c r="N118" s="26" t="s">
        <v>5459</v>
      </c>
    </row>
    <row r="119" spans="1:14" x14ac:dyDescent="0.3">
      <c r="A119" s="31">
        <v>150</v>
      </c>
      <c r="B119" s="26" t="s">
        <v>238</v>
      </c>
      <c r="C119" s="23">
        <v>3.7810000000000001</v>
      </c>
      <c r="D119" s="26">
        <v>26</v>
      </c>
      <c r="E119" s="26" t="s">
        <v>2</v>
      </c>
      <c r="F119" s="23">
        <v>3.7810000000000001</v>
      </c>
      <c r="G119" s="26">
        <v>6</v>
      </c>
      <c r="H119" s="26">
        <v>0</v>
      </c>
      <c r="I119" s="26" t="s">
        <v>3</v>
      </c>
      <c r="J119" s="26">
        <v>0</v>
      </c>
      <c r="K119" s="26">
        <v>0</v>
      </c>
      <c r="L119" s="27">
        <f>IFERROR(VLOOKUP(TRIM(Table1[[#This Row],[DRGKode]]),CC_Egenskaper!$A$2:$D$260,4,FALSE),"Null")</f>
        <v>1</v>
      </c>
      <c r="M119" s="27" t="str">
        <f>IFERROR(VLOOKUP(TRIM(Table1[[#This Row],[DRGKode]]),CC_Egenskaper!$A$2:$D$259,3,FALSE),"Null")</f>
        <v>150_151</v>
      </c>
      <c r="N119" s="26" t="s">
        <v>5459</v>
      </c>
    </row>
    <row r="120" spans="1:14" x14ac:dyDescent="0.3">
      <c r="A120" s="31">
        <v>151</v>
      </c>
      <c r="B120" s="26" t="s">
        <v>239</v>
      </c>
      <c r="C120" s="23">
        <v>2.431</v>
      </c>
      <c r="D120" s="26">
        <v>11</v>
      </c>
      <c r="E120" s="26" t="s">
        <v>2</v>
      </c>
      <c r="F120" s="23">
        <v>2.431</v>
      </c>
      <c r="G120" s="26">
        <v>6</v>
      </c>
      <c r="H120" s="26">
        <v>0</v>
      </c>
      <c r="I120" s="26" t="s">
        <v>3</v>
      </c>
      <c r="J120" s="26">
        <v>0</v>
      </c>
      <c r="K120" s="26">
        <v>0</v>
      </c>
      <c r="L120" s="27">
        <f>IFERROR(VLOOKUP(TRIM(Table1[[#This Row],[DRGKode]]),CC_Egenskaper!$A$2:$D$260,4,FALSE),"Null")</f>
        <v>0</v>
      </c>
      <c r="M120" s="27" t="str">
        <f>IFERROR(VLOOKUP(TRIM(Table1[[#This Row],[DRGKode]]),CC_Egenskaper!$A$2:$D$259,3,FALSE),"Null")</f>
        <v>150_151</v>
      </c>
      <c r="N120" s="26" t="s">
        <v>5459</v>
      </c>
    </row>
    <row r="121" spans="1:14" x14ac:dyDescent="0.3">
      <c r="A121" s="31">
        <v>152</v>
      </c>
      <c r="B121" s="26" t="s">
        <v>5130</v>
      </c>
      <c r="C121" s="23">
        <v>2.9489999999999998</v>
      </c>
      <c r="D121" s="26">
        <v>24</v>
      </c>
      <c r="E121" s="26" t="s">
        <v>2</v>
      </c>
      <c r="F121" s="23">
        <v>2.9489999999999998</v>
      </c>
      <c r="G121" s="26">
        <v>6</v>
      </c>
      <c r="H121" s="26">
        <v>0</v>
      </c>
      <c r="I121" s="26" t="s">
        <v>3</v>
      </c>
      <c r="J121" s="26">
        <v>0</v>
      </c>
      <c r="K121" s="26">
        <v>0</v>
      </c>
      <c r="L121" s="27">
        <f>IFERROR(VLOOKUP(TRIM(Table1[[#This Row],[DRGKode]]),CC_Egenskaper!$A$2:$D$260,4,FALSE),"Null")</f>
        <v>1</v>
      </c>
      <c r="M121" s="27" t="str">
        <f>IFERROR(VLOOKUP(TRIM(Table1[[#This Row],[DRGKode]]),CC_Egenskaper!$A$2:$D$259,3,FALSE),"Null")</f>
        <v>152_153</v>
      </c>
      <c r="N121" s="26" t="s">
        <v>5459</v>
      </c>
    </row>
    <row r="122" spans="1:14" x14ac:dyDescent="0.3">
      <c r="A122" s="31">
        <v>153</v>
      </c>
      <c r="B122" s="26" t="s">
        <v>5131</v>
      </c>
      <c r="C122" s="23">
        <v>1.802</v>
      </c>
      <c r="D122" s="26">
        <v>7</v>
      </c>
      <c r="E122" s="26" t="s">
        <v>2</v>
      </c>
      <c r="F122" s="23">
        <v>1.802</v>
      </c>
      <c r="G122" s="26">
        <v>6</v>
      </c>
      <c r="H122" s="26">
        <v>0</v>
      </c>
      <c r="I122" s="26" t="s">
        <v>3</v>
      </c>
      <c r="J122" s="26">
        <v>0</v>
      </c>
      <c r="K122" s="26">
        <v>0</v>
      </c>
      <c r="L122" s="27">
        <f>IFERROR(VLOOKUP(TRIM(Table1[[#This Row],[DRGKode]]),CC_Egenskaper!$A$2:$D$260,4,FALSE),"Null")</f>
        <v>0</v>
      </c>
      <c r="M122" s="27" t="str">
        <f>IFERROR(VLOOKUP(TRIM(Table1[[#This Row],[DRGKode]]),CC_Egenskaper!$A$2:$D$259,3,FALSE),"Null")</f>
        <v>152_153</v>
      </c>
      <c r="N122" s="26" t="s">
        <v>5459</v>
      </c>
    </row>
    <row r="123" spans="1:14" x14ac:dyDescent="0.3">
      <c r="A123" s="31">
        <v>156</v>
      </c>
      <c r="B123" s="26" t="s">
        <v>5132</v>
      </c>
      <c r="C123" s="23">
        <v>3.819</v>
      </c>
      <c r="D123" s="26">
        <v>19</v>
      </c>
      <c r="E123" s="26" t="s">
        <v>2</v>
      </c>
      <c r="F123" s="23">
        <v>3.819</v>
      </c>
      <c r="G123" s="26">
        <v>6</v>
      </c>
      <c r="H123" s="26">
        <v>0</v>
      </c>
      <c r="I123" s="26" t="s">
        <v>3</v>
      </c>
      <c r="J123" s="26">
        <v>0</v>
      </c>
      <c r="K123" s="26">
        <v>0</v>
      </c>
      <c r="L123" s="27" t="str">
        <f>IFERROR(VLOOKUP(TRIM(Table1[[#This Row],[DRGKode]]),CC_Egenskaper!$A$2:$D$260,4,FALSE),"Null")</f>
        <v>Null</v>
      </c>
      <c r="M123" s="27" t="str">
        <f>IFERROR(VLOOKUP(TRIM(Table1[[#This Row],[DRGKode]]),CC_Egenskaper!$A$2:$D$259,3,FALSE),"Null")</f>
        <v>Null</v>
      </c>
      <c r="N123" s="26" t="s">
        <v>5459</v>
      </c>
    </row>
    <row r="124" spans="1:14" x14ac:dyDescent="0.3">
      <c r="A124" s="31">
        <v>157</v>
      </c>
      <c r="B124" s="26" t="s">
        <v>5133</v>
      </c>
      <c r="C124" s="23">
        <v>1.5249999999999999</v>
      </c>
      <c r="D124" s="26">
        <v>13</v>
      </c>
      <c r="E124" s="26" t="s">
        <v>2</v>
      </c>
      <c r="F124" s="23">
        <v>1.5249999999999999</v>
      </c>
      <c r="G124" s="26">
        <v>6</v>
      </c>
      <c r="H124" s="26">
        <v>0</v>
      </c>
      <c r="I124" s="26" t="s">
        <v>3</v>
      </c>
      <c r="J124" s="26">
        <v>0</v>
      </c>
      <c r="K124" s="26">
        <v>0</v>
      </c>
      <c r="L124" s="27">
        <f>IFERROR(VLOOKUP(TRIM(Table1[[#This Row],[DRGKode]]),CC_Egenskaper!$A$2:$D$260,4,FALSE),"Null")</f>
        <v>1</v>
      </c>
      <c r="M124" s="27" t="str">
        <f>IFERROR(VLOOKUP(TRIM(Table1[[#This Row],[DRGKode]]),CC_Egenskaper!$A$2:$D$259,3,FALSE),"Null")</f>
        <v>157_158</v>
      </c>
      <c r="N124" s="26" t="s">
        <v>5459</v>
      </c>
    </row>
    <row r="125" spans="1:14" x14ac:dyDescent="0.3">
      <c r="A125" s="31">
        <v>158</v>
      </c>
      <c r="B125" s="26" t="s">
        <v>5134</v>
      </c>
      <c r="C125" s="23">
        <v>0.91500000000000004</v>
      </c>
      <c r="D125" s="26">
        <v>5</v>
      </c>
      <c r="E125" s="26" t="s">
        <v>2</v>
      </c>
      <c r="F125" s="23">
        <v>0.4</v>
      </c>
      <c r="G125" s="26">
        <v>6</v>
      </c>
      <c r="H125" s="26">
        <v>0</v>
      </c>
      <c r="I125" s="26" t="s">
        <v>3</v>
      </c>
      <c r="J125" s="26">
        <v>0</v>
      </c>
      <c r="K125" s="26">
        <v>1</v>
      </c>
      <c r="L125" s="27">
        <f>IFERROR(VLOOKUP(TRIM(Table1[[#This Row],[DRGKode]]),CC_Egenskaper!$A$2:$D$260,4,FALSE),"Null")</f>
        <v>0</v>
      </c>
      <c r="M125" s="27" t="str">
        <f>IFERROR(VLOOKUP(TRIM(Table1[[#This Row],[DRGKode]]),CC_Egenskaper!$A$2:$D$259,3,FALSE),"Null")</f>
        <v>157_158</v>
      </c>
      <c r="N125" s="26" t="s">
        <v>5459</v>
      </c>
    </row>
    <row r="126" spans="1:14" x14ac:dyDescent="0.3">
      <c r="A126" s="31">
        <v>159</v>
      </c>
      <c r="B126" s="26" t="s">
        <v>5135</v>
      </c>
      <c r="C126" s="23">
        <v>2.1019999999999999</v>
      </c>
      <c r="D126" s="26">
        <v>10</v>
      </c>
      <c r="E126" s="26" t="s">
        <v>2</v>
      </c>
      <c r="F126" s="23">
        <v>2.1019999999999999</v>
      </c>
      <c r="G126" s="26">
        <v>6</v>
      </c>
      <c r="H126" s="26">
        <v>0</v>
      </c>
      <c r="I126" s="26" t="s">
        <v>3</v>
      </c>
      <c r="J126" s="26">
        <v>0</v>
      </c>
      <c r="K126" s="26">
        <v>0</v>
      </c>
      <c r="L126" s="27">
        <f>IFERROR(VLOOKUP(TRIM(Table1[[#This Row],[DRGKode]]),CC_Egenskaper!$A$2:$D$260,4,FALSE),"Null")</f>
        <v>1</v>
      </c>
      <c r="M126" s="27" t="str">
        <f>IFERROR(VLOOKUP(TRIM(Table1[[#This Row],[DRGKode]]),CC_Egenskaper!$A$2:$D$259,3,FALSE),"Null")</f>
        <v>159_160</v>
      </c>
      <c r="N126" s="26" t="s">
        <v>5459</v>
      </c>
    </row>
    <row r="127" spans="1:14" x14ac:dyDescent="0.3">
      <c r="A127" s="31">
        <v>160</v>
      </c>
      <c r="B127" s="26" t="s">
        <v>5136</v>
      </c>
      <c r="C127" s="23">
        <v>1.5329999999999999</v>
      </c>
      <c r="D127" s="26">
        <v>6</v>
      </c>
      <c r="E127" s="26" t="s">
        <v>2</v>
      </c>
      <c r="F127" s="23">
        <v>0.83599999999999997</v>
      </c>
      <c r="G127" s="26">
        <v>6</v>
      </c>
      <c r="H127" s="26">
        <v>0</v>
      </c>
      <c r="I127" s="26" t="s">
        <v>3</v>
      </c>
      <c r="J127" s="26">
        <v>0</v>
      </c>
      <c r="K127" s="26">
        <v>1</v>
      </c>
      <c r="L127" s="27">
        <f>IFERROR(VLOOKUP(TRIM(Table1[[#This Row],[DRGKode]]),CC_Egenskaper!$A$2:$D$260,4,FALSE),"Null")</f>
        <v>0</v>
      </c>
      <c r="M127" s="27" t="str">
        <f>IFERROR(VLOOKUP(TRIM(Table1[[#This Row],[DRGKode]]),CC_Egenskaper!$A$2:$D$259,3,FALSE),"Null")</f>
        <v>159_160</v>
      </c>
      <c r="N127" s="26" t="s">
        <v>5459</v>
      </c>
    </row>
    <row r="128" spans="1:14" x14ac:dyDescent="0.3">
      <c r="A128" s="31">
        <v>161</v>
      </c>
      <c r="B128" s="26" t="s">
        <v>5137</v>
      </c>
      <c r="C128" s="23">
        <v>1.3069999999999999</v>
      </c>
      <c r="D128" s="26">
        <v>6</v>
      </c>
      <c r="E128" s="26" t="s">
        <v>2</v>
      </c>
      <c r="F128" s="23">
        <v>0.93800000000000006</v>
      </c>
      <c r="G128" s="26">
        <v>6</v>
      </c>
      <c r="H128" s="26">
        <v>0</v>
      </c>
      <c r="I128" s="26" t="s">
        <v>3</v>
      </c>
      <c r="J128" s="26">
        <v>0</v>
      </c>
      <c r="K128" s="26">
        <v>1</v>
      </c>
      <c r="L128" s="27">
        <f>IFERROR(VLOOKUP(TRIM(Table1[[#This Row],[DRGKode]]),CC_Egenskaper!$A$2:$D$260,4,FALSE),"Null")</f>
        <v>1</v>
      </c>
      <c r="M128" s="27" t="str">
        <f>IFERROR(VLOOKUP(TRIM(Table1[[#This Row],[DRGKode]]),CC_Egenskaper!$A$2:$D$259,3,FALSE),"Null")</f>
        <v>161_162</v>
      </c>
      <c r="N128" s="26" t="s">
        <v>5459</v>
      </c>
    </row>
    <row r="129" spans="1:14" x14ac:dyDescent="0.3">
      <c r="A129" s="31">
        <v>162</v>
      </c>
      <c r="B129" s="26" t="s">
        <v>5138</v>
      </c>
      <c r="C129" s="23">
        <v>1.1279999999999999</v>
      </c>
      <c r="D129" s="26">
        <v>4</v>
      </c>
      <c r="E129" s="26" t="s">
        <v>2</v>
      </c>
      <c r="F129" s="23">
        <v>0.75900000000000001</v>
      </c>
      <c r="G129" s="26">
        <v>6</v>
      </c>
      <c r="H129" s="26">
        <v>0</v>
      </c>
      <c r="I129" s="26" t="s">
        <v>3</v>
      </c>
      <c r="J129" s="26">
        <v>0</v>
      </c>
      <c r="K129" s="26">
        <v>1</v>
      </c>
      <c r="L129" s="27">
        <f>IFERROR(VLOOKUP(TRIM(Table1[[#This Row],[DRGKode]]),CC_Egenskaper!$A$2:$D$260,4,FALSE),"Null")</f>
        <v>0</v>
      </c>
      <c r="M129" s="27" t="str">
        <f>IFERROR(VLOOKUP(TRIM(Table1[[#This Row],[DRGKode]]),CC_Egenskaper!$A$2:$D$259,3,FALSE),"Null")</f>
        <v>161_162</v>
      </c>
      <c r="N129" s="26" t="s">
        <v>5459</v>
      </c>
    </row>
    <row r="130" spans="1:14" x14ac:dyDescent="0.3">
      <c r="A130" s="31">
        <v>163</v>
      </c>
      <c r="B130" s="26" t="s">
        <v>252</v>
      </c>
      <c r="C130" s="23">
        <v>1.425</v>
      </c>
      <c r="D130" s="26">
        <v>6</v>
      </c>
      <c r="E130" s="26" t="s">
        <v>2</v>
      </c>
      <c r="F130" s="23">
        <v>1.425</v>
      </c>
      <c r="G130" s="26">
        <v>6</v>
      </c>
      <c r="H130" s="26">
        <v>0</v>
      </c>
      <c r="I130" s="26" t="s">
        <v>3</v>
      </c>
      <c r="J130" s="26">
        <v>0</v>
      </c>
      <c r="K130" s="26">
        <v>0</v>
      </c>
      <c r="L130" s="27" t="str">
        <f>IFERROR(VLOOKUP(TRIM(Table1[[#This Row],[DRGKode]]),CC_Egenskaper!$A$2:$D$260,4,FALSE),"Null")</f>
        <v>Null</v>
      </c>
      <c r="M130" s="27" t="str">
        <f>IFERROR(VLOOKUP(TRIM(Table1[[#This Row],[DRGKode]]),CC_Egenskaper!$A$2:$D$259,3,FALSE),"Null")</f>
        <v>Null</v>
      </c>
      <c r="N130" s="26" t="s">
        <v>5459</v>
      </c>
    </row>
    <row r="131" spans="1:14" x14ac:dyDescent="0.3">
      <c r="A131" s="31">
        <v>167</v>
      </c>
      <c r="B131" s="26" t="s">
        <v>255</v>
      </c>
      <c r="C131" s="23">
        <v>1.214</v>
      </c>
      <c r="D131" s="26">
        <v>4</v>
      </c>
      <c r="E131" s="26" t="s">
        <v>2</v>
      </c>
      <c r="F131" s="23">
        <v>1.1990000000000001</v>
      </c>
      <c r="G131" s="26">
        <v>6</v>
      </c>
      <c r="H131" s="26">
        <v>0</v>
      </c>
      <c r="I131" s="26" t="s">
        <v>3</v>
      </c>
      <c r="J131" s="26">
        <v>0</v>
      </c>
      <c r="K131" s="26">
        <v>1</v>
      </c>
      <c r="L131" s="27">
        <f>IFERROR(VLOOKUP(TRIM(Table1[[#This Row],[DRGKode]]),CC_Egenskaper!$A$2:$D$260,4,FALSE),"Null")</f>
        <v>0</v>
      </c>
      <c r="M131" s="27" t="str">
        <f>IFERROR(VLOOKUP(TRIM(Table1[[#This Row],[DRGKode]]),CC_Egenskaper!$A$2:$D$259,3,FALSE),"Null")</f>
        <v>166N_167</v>
      </c>
      <c r="N131" s="26" t="s">
        <v>5459</v>
      </c>
    </row>
    <row r="132" spans="1:14" x14ac:dyDescent="0.3">
      <c r="A132" s="31">
        <v>168</v>
      </c>
      <c r="B132" s="26" t="s">
        <v>258</v>
      </c>
      <c r="C132" s="23">
        <v>2.6269999999999998</v>
      </c>
      <c r="D132" s="26">
        <v>13</v>
      </c>
      <c r="E132" s="26" t="s">
        <v>2</v>
      </c>
      <c r="F132" s="23">
        <v>2.6269999999999998</v>
      </c>
      <c r="G132" s="26">
        <v>3</v>
      </c>
      <c r="H132" s="26">
        <v>0</v>
      </c>
      <c r="I132" s="26" t="s">
        <v>3</v>
      </c>
      <c r="J132" s="26">
        <v>0</v>
      </c>
      <c r="K132" s="26">
        <v>0</v>
      </c>
      <c r="L132" s="27">
        <f>IFERROR(VLOOKUP(TRIM(Table1[[#This Row],[DRGKode]]),CC_Egenskaper!$A$2:$D$260,4,FALSE),"Null")</f>
        <v>1</v>
      </c>
      <c r="M132" s="27" t="str">
        <f>IFERROR(VLOOKUP(TRIM(Table1[[#This Row],[DRGKode]]),CC_Egenskaper!$A$2:$D$259,3,FALSE),"Null")</f>
        <v>168_169</v>
      </c>
      <c r="N132" s="26" t="s">
        <v>5459</v>
      </c>
    </row>
    <row r="133" spans="1:14" x14ac:dyDescent="0.3">
      <c r="A133" s="31">
        <v>169</v>
      </c>
      <c r="B133" s="26" t="s">
        <v>259</v>
      </c>
      <c r="C133" s="23">
        <v>1.581</v>
      </c>
      <c r="D133" s="26">
        <v>6</v>
      </c>
      <c r="E133" s="26" t="s">
        <v>2</v>
      </c>
      <c r="F133" s="23">
        <v>1.581</v>
      </c>
      <c r="G133" s="26">
        <v>3</v>
      </c>
      <c r="H133" s="26">
        <v>0</v>
      </c>
      <c r="I133" s="26" t="s">
        <v>3</v>
      </c>
      <c r="J133" s="26">
        <v>0</v>
      </c>
      <c r="K133" s="26">
        <v>0</v>
      </c>
      <c r="L133" s="27">
        <f>IFERROR(VLOOKUP(TRIM(Table1[[#This Row],[DRGKode]]),CC_Egenskaper!$A$2:$D$260,4,FALSE),"Null")</f>
        <v>0</v>
      </c>
      <c r="M133" s="27" t="str">
        <f>IFERROR(VLOOKUP(TRIM(Table1[[#This Row],[DRGKode]]),CC_Egenskaper!$A$2:$D$259,3,FALSE),"Null")</f>
        <v>168_169</v>
      </c>
      <c r="N133" s="26" t="s">
        <v>5459</v>
      </c>
    </row>
    <row r="134" spans="1:14" x14ac:dyDescent="0.3">
      <c r="A134" s="31">
        <v>170</v>
      </c>
      <c r="B134" s="26" t="s">
        <v>262</v>
      </c>
      <c r="C134" s="23">
        <v>3.81</v>
      </c>
      <c r="D134" s="26">
        <v>23</v>
      </c>
      <c r="E134" s="26" t="s">
        <v>2</v>
      </c>
      <c r="F134" s="23">
        <v>3.81</v>
      </c>
      <c r="G134" s="26">
        <v>6</v>
      </c>
      <c r="H134" s="26">
        <v>0</v>
      </c>
      <c r="I134" s="26" t="s">
        <v>3</v>
      </c>
      <c r="J134" s="26">
        <v>0</v>
      </c>
      <c r="K134" s="26">
        <v>0</v>
      </c>
      <c r="L134" s="27">
        <f>IFERROR(VLOOKUP(TRIM(Table1[[#This Row],[DRGKode]]),CC_Egenskaper!$A$2:$D$260,4,FALSE),"Null")</f>
        <v>1</v>
      </c>
      <c r="M134" s="27" t="str">
        <f>IFERROR(VLOOKUP(TRIM(Table1[[#This Row],[DRGKode]]),CC_Egenskaper!$A$2:$D$259,3,FALSE),"Null")</f>
        <v>170_171</v>
      </c>
      <c r="N134" s="26" t="s">
        <v>5459</v>
      </c>
    </row>
    <row r="135" spans="1:14" x14ac:dyDescent="0.3">
      <c r="A135" s="31">
        <v>171</v>
      </c>
      <c r="B135" s="26" t="s">
        <v>263</v>
      </c>
      <c r="C135" s="23">
        <v>1.641</v>
      </c>
      <c r="D135" s="26">
        <v>7</v>
      </c>
      <c r="E135" s="26" t="s">
        <v>2</v>
      </c>
      <c r="F135" s="23">
        <v>1.641</v>
      </c>
      <c r="G135" s="26">
        <v>6</v>
      </c>
      <c r="H135" s="26">
        <v>0</v>
      </c>
      <c r="I135" s="26" t="s">
        <v>3</v>
      </c>
      <c r="J135" s="26">
        <v>0</v>
      </c>
      <c r="K135" s="26">
        <v>0</v>
      </c>
      <c r="L135" s="27">
        <f>IFERROR(VLOOKUP(TRIM(Table1[[#This Row],[DRGKode]]),CC_Egenskaper!$A$2:$D$260,4,FALSE),"Null")</f>
        <v>0</v>
      </c>
      <c r="M135" s="27" t="str">
        <f>IFERROR(VLOOKUP(TRIM(Table1[[#This Row],[DRGKode]]),CC_Egenskaper!$A$2:$D$259,3,FALSE),"Null")</f>
        <v>170_171</v>
      </c>
      <c r="N135" s="26" t="s">
        <v>5459</v>
      </c>
    </row>
    <row r="136" spans="1:14" x14ac:dyDescent="0.3">
      <c r="A136" s="31">
        <v>172</v>
      </c>
      <c r="B136" s="26" t="s">
        <v>266</v>
      </c>
      <c r="C136" s="23">
        <v>1.633</v>
      </c>
      <c r="D136" s="26">
        <v>18</v>
      </c>
      <c r="E136" s="26" t="s">
        <v>18</v>
      </c>
      <c r="F136" s="23">
        <v>1.633</v>
      </c>
      <c r="G136" s="26">
        <v>6</v>
      </c>
      <c r="H136" s="26">
        <v>0</v>
      </c>
      <c r="I136" s="26" t="s">
        <v>3</v>
      </c>
      <c r="J136" s="26">
        <v>0</v>
      </c>
      <c r="K136" s="26">
        <v>0</v>
      </c>
      <c r="L136" s="27">
        <f>IFERROR(VLOOKUP(TRIM(Table1[[#This Row],[DRGKode]]),CC_Egenskaper!$A$2:$D$260,4,FALSE),"Null")</f>
        <v>1</v>
      </c>
      <c r="M136" s="27" t="str">
        <f>IFERROR(VLOOKUP(TRIM(Table1[[#This Row],[DRGKode]]),CC_Egenskaper!$A$2:$D$259,3,FALSE),"Null")</f>
        <v>172_173</v>
      </c>
      <c r="N136" s="26" t="s">
        <v>5459</v>
      </c>
    </row>
    <row r="137" spans="1:14" x14ac:dyDescent="0.3">
      <c r="A137" s="31">
        <v>173</v>
      </c>
      <c r="B137" s="26" t="s">
        <v>267</v>
      </c>
      <c r="C137" s="23">
        <v>1.0029999999999999</v>
      </c>
      <c r="D137" s="26">
        <v>11</v>
      </c>
      <c r="E137" s="26" t="s">
        <v>18</v>
      </c>
      <c r="F137" s="23">
        <v>1.0029999999999999</v>
      </c>
      <c r="G137" s="26">
        <v>6</v>
      </c>
      <c r="H137" s="26">
        <v>0</v>
      </c>
      <c r="I137" s="26" t="s">
        <v>3</v>
      </c>
      <c r="J137" s="26">
        <v>0</v>
      </c>
      <c r="K137" s="26">
        <v>0</v>
      </c>
      <c r="L137" s="27">
        <f>IFERROR(VLOOKUP(TRIM(Table1[[#This Row],[DRGKode]]),CC_Egenskaper!$A$2:$D$260,4,FALSE),"Null")</f>
        <v>0</v>
      </c>
      <c r="M137" s="27" t="str">
        <f>IFERROR(VLOOKUP(TRIM(Table1[[#This Row],[DRGKode]]),CC_Egenskaper!$A$2:$D$259,3,FALSE),"Null")</f>
        <v>172_173</v>
      </c>
      <c r="N137" s="26" t="s">
        <v>5459</v>
      </c>
    </row>
    <row r="138" spans="1:14" x14ac:dyDescent="0.3">
      <c r="A138" s="31">
        <v>179</v>
      </c>
      <c r="B138" s="26" t="s">
        <v>272</v>
      </c>
      <c r="C138" s="23">
        <v>1.1299999999999999</v>
      </c>
      <c r="D138" s="26">
        <v>12</v>
      </c>
      <c r="E138" s="26" t="s">
        <v>18</v>
      </c>
      <c r="F138" s="23">
        <v>1.1299999999999999</v>
      </c>
      <c r="G138" s="26">
        <v>6</v>
      </c>
      <c r="H138" s="26">
        <v>0</v>
      </c>
      <c r="I138" s="26" t="s">
        <v>3</v>
      </c>
      <c r="J138" s="26">
        <v>0</v>
      </c>
      <c r="K138" s="26">
        <v>0</v>
      </c>
      <c r="L138" s="27" t="str">
        <f>IFERROR(VLOOKUP(TRIM(Table1[[#This Row],[DRGKode]]),CC_Egenskaper!$A$2:$D$260,4,FALSE),"Null")</f>
        <v>Null</v>
      </c>
      <c r="M138" s="27" t="str">
        <f>IFERROR(VLOOKUP(TRIM(Table1[[#This Row],[DRGKode]]),CC_Egenskaper!$A$2:$D$259,3,FALSE),"Null")</f>
        <v>Null</v>
      </c>
      <c r="N138" s="26" t="s">
        <v>5459</v>
      </c>
    </row>
    <row r="139" spans="1:14" x14ac:dyDescent="0.3">
      <c r="A139" s="31">
        <v>180</v>
      </c>
      <c r="B139" s="26" t="s">
        <v>273</v>
      </c>
      <c r="C139" s="23">
        <v>1.0409999999999999</v>
      </c>
      <c r="D139" s="26">
        <v>12</v>
      </c>
      <c r="E139" s="26" t="s">
        <v>18</v>
      </c>
      <c r="F139" s="23">
        <v>1.0409999999999999</v>
      </c>
      <c r="G139" s="26">
        <v>6</v>
      </c>
      <c r="H139" s="26">
        <v>0</v>
      </c>
      <c r="I139" s="26" t="s">
        <v>3</v>
      </c>
      <c r="J139" s="26">
        <v>0</v>
      </c>
      <c r="K139" s="26">
        <v>0</v>
      </c>
      <c r="L139" s="27">
        <f>IFERROR(VLOOKUP(TRIM(Table1[[#This Row],[DRGKode]]),CC_Egenskaper!$A$2:$D$260,4,FALSE),"Null")</f>
        <v>1</v>
      </c>
      <c r="M139" s="27" t="str">
        <f>IFERROR(VLOOKUP(TRIM(Table1[[#This Row],[DRGKode]]),CC_Egenskaper!$A$2:$D$259,3,FALSE),"Null")</f>
        <v>180_181</v>
      </c>
      <c r="N139" s="26" t="s">
        <v>5459</v>
      </c>
    </row>
    <row r="140" spans="1:14" x14ac:dyDescent="0.3">
      <c r="A140" s="31">
        <v>181</v>
      </c>
      <c r="B140" s="26" t="s">
        <v>274</v>
      </c>
      <c r="C140" s="23">
        <v>0.61199999999999999</v>
      </c>
      <c r="D140" s="26">
        <v>5</v>
      </c>
      <c r="E140" s="26" t="s">
        <v>18</v>
      </c>
      <c r="F140" s="23">
        <v>0.61199999999999999</v>
      </c>
      <c r="G140" s="26">
        <v>6</v>
      </c>
      <c r="H140" s="26">
        <v>0</v>
      </c>
      <c r="I140" s="26" t="s">
        <v>3</v>
      </c>
      <c r="J140" s="26">
        <v>0</v>
      </c>
      <c r="K140" s="26">
        <v>0</v>
      </c>
      <c r="L140" s="27">
        <f>IFERROR(VLOOKUP(TRIM(Table1[[#This Row],[DRGKode]]),CC_Egenskaper!$A$2:$D$260,4,FALSE),"Null")</f>
        <v>0</v>
      </c>
      <c r="M140" s="27" t="str">
        <f>IFERROR(VLOOKUP(TRIM(Table1[[#This Row],[DRGKode]]),CC_Egenskaper!$A$2:$D$259,3,FALSE),"Null")</f>
        <v>180_181</v>
      </c>
      <c r="N140" s="26" t="s">
        <v>5459</v>
      </c>
    </row>
    <row r="141" spans="1:14" x14ac:dyDescent="0.3">
      <c r="A141" s="31">
        <v>182</v>
      </c>
      <c r="B141" s="26" t="s">
        <v>5139</v>
      </c>
      <c r="C141" s="23">
        <v>0.92300000000000004</v>
      </c>
      <c r="D141" s="26">
        <v>10</v>
      </c>
      <c r="E141" s="26" t="s">
        <v>18</v>
      </c>
      <c r="F141" s="23">
        <v>0.92300000000000004</v>
      </c>
      <c r="G141" s="26">
        <v>6</v>
      </c>
      <c r="H141" s="26">
        <v>0</v>
      </c>
      <c r="I141" s="26" t="s">
        <v>3</v>
      </c>
      <c r="J141" s="26">
        <v>0</v>
      </c>
      <c r="K141" s="26">
        <v>0</v>
      </c>
      <c r="L141" s="27">
        <f>IFERROR(VLOOKUP(TRIM(Table1[[#This Row],[DRGKode]]),CC_Egenskaper!$A$2:$D$260,4,FALSE),"Null")</f>
        <v>1</v>
      </c>
      <c r="M141" s="27" t="str">
        <f>IFERROR(VLOOKUP(TRIM(Table1[[#This Row],[DRGKode]]),CC_Egenskaper!$A$2:$D$259,3,FALSE),"Null")</f>
        <v>182_183</v>
      </c>
      <c r="N141" s="26" t="s">
        <v>5459</v>
      </c>
    </row>
    <row r="142" spans="1:14" x14ac:dyDescent="0.3">
      <c r="A142" s="31">
        <v>183</v>
      </c>
      <c r="B142" s="26" t="s">
        <v>5140</v>
      </c>
      <c r="C142" s="23">
        <v>0.52</v>
      </c>
      <c r="D142" s="26">
        <v>4</v>
      </c>
      <c r="E142" s="26" t="s">
        <v>18</v>
      </c>
      <c r="F142" s="23">
        <v>0.52</v>
      </c>
      <c r="G142" s="26">
        <v>6</v>
      </c>
      <c r="H142" s="26">
        <v>0</v>
      </c>
      <c r="I142" s="26" t="s">
        <v>3</v>
      </c>
      <c r="J142" s="26">
        <v>0</v>
      </c>
      <c r="K142" s="26">
        <v>0</v>
      </c>
      <c r="L142" s="27">
        <f>IFERROR(VLOOKUP(TRIM(Table1[[#This Row],[DRGKode]]),CC_Egenskaper!$A$2:$D$260,4,FALSE),"Null")</f>
        <v>0</v>
      </c>
      <c r="M142" s="27" t="str">
        <f>IFERROR(VLOOKUP(TRIM(Table1[[#This Row],[DRGKode]]),CC_Egenskaper!$A$2:$D$259,3,FALSE),"Null")</f>
        <v>182_183</v>
      </c>
      <c r="N142" s="26" t="s">
        <v>5459</v>
      </c>
    </row>
    <row r="143" spans="1:14" x14ac:dyDescent="0.3">
      <c r="A143" s="31">
        <v>185</v>
      </c>
      <c r="B143" s="26" t="s">
        <v>4941</v>
      </c>
      <c r="C143" s="23">
        <v>0.85199999999999998</v>
      </c>
      <c r="D143" s="26">
        <v>7</v>
      </c>
      <c r="E143" s="26" t="s">
        <v>18</v>
      </c>
      <c r="F143" s="23">
        <v>0.85199999999999998</v>
      </c>
      <c r="G143" s="26">
        <v>3</v>
      </c>
      <c r="H143" s="26">
        <v>0</v>
      </c>
      <c r="I143" s="26" t="s">
        <v>3</v>
      </c>
      <c r="J143" s="26">
        <v>0</v>
      </c>
      <c r="K143" s="26">
        <v>0</v>
      </c>
      <c r="L143" s="27" t="str">
        <f>IFERROR(VLOOKUP(TRIM(Table1[[#This Row],[DRGKode]]),CC_Egenskaper!$A$2:$D$260,4,FALSE),"Null")</f>
        <v>Null</v>
      </c>
      <c r="M143" s="27" t="str">
        <f>IFERROR(VLOOKUP(TRIM(Table1[[#This Row],[DRGKode]]),CC_Egenskaper!$A$2:$D$259,3,FALSE),"Null")</f>
        <v>Null</v>
      </c>
      <c r="N143" s="26" t="s">
        <v>5459</v>
      </c>
    </row>
    <row r="144" spans="1:14" x14ac:dyDescent="0.3">
      <c r="A144" s="31">
        <v>186</v>
      </c>
      <c r="B144" s="26" t="s">
        <v>277</v>
      </c>
      <c r="C144" s="23">
        <v>0.76400000000000001</v>
      </c>
      <c r="D144" s="26">
        <v>5</v>
      </c>
      <c r="E144" s="26" t="s">
        <v>18</v>
      </c>
      <c r="F144" s="23">
        <v>0.76400000000000001</v>
      </c>
      <c r="G144" s="26">
        <v>3</v>
      </c>
      <c r="H144" s="26">
        <v>0</v>
      </c>
      <c r="I144" s="26" t="s">
        <v>3</v>
      </c>
      <c r="J144" s="26">
        <v>0</v>
      </c>
      <c r="K144" s="26">
        <v>0</v>
      </c>
      <c r="L144" s="27" t="str">
        <f>IFERROR(VLOOKUP(TRIM(Table1[[#This Row],[DRGKode]]),CC_Egenskaper!$A$2:$D$260,4,FALSE),"Null")</f>
        <v>Null</v>
      </c>
      <c r="M144" s="27" t="str">
        <f>IFERROR(VLOOKUP(TRIM(Table1[[#This Row],[DRGKode]]),CC_Egenskaper!$A$2:$D$259,3,FALSE),"Null")</f>
        <v>Null</v>
      </c>
      <c r="N144" s="26" t="s">
        <v>5459</v>
      </c>
    </row>
    <row r="145" spans="1:14" x14ac:dyDescent="0.3">
      <c r="A145" s="31">
        <v>188</v>
      </c>
      <c r="B145" s="26" t="s">
        <v>4942</v>
      </c>
      <c r="C145" s="23">
        <v>1.2490000000000001</v>
      </c>
      <c r="D145" s="26">
        <v>15</v>
      </c>
      <c r="E145" s="26" t="s">
        <v>18</v>
      </c>
      <c r="F145" s="23">
        <v>1.2490000000000001</v>
      </c>
      <c r="G145" s="26">
        <v>6</v>
      </c>
      <c r="H145" s="26">
        <v>0</v>
      </c>
      <c r="I145" s="26" t="s">
        <v>3</v>
      </c>
      <c r="J145" s="26">
        <v>0</v>
      </c>
      <c r="K145" s="26">
        <v>0</v>
      </c>
      <c r="L145" s="27">
        <f>IFERROR(VLOOKUP(TRIM(Table1[[#This Row],[DRGKode]]),CC_Egenskaper!$A$2:$D$260,4,FALSE),"Null")</f>
        <v>1</v>
      </c>
      <c r="M145" s="27" t="str">
        <f>IFERROR(VLOOKUP(TRIM(Table1[[#This Row],[DRGKode]]),CC_Egenskaper!$A$2:$D$259,3,FALSE),"Null")</f>
        <v>188_189</v>
      </c>
      <c r="N145" s="26" t="s">
        <v>5459</v>
      </c>
    </row>
    <row r="146" spans="1:14" x14ac:dyDescent="0.3">
      <c r="A146" s="31">
        <v>189</v>
      </c>
      <c r="B146" s="26" t="s">
        <v>4943</v>
      </c>
      <c r="C146" s="23">
        <v>0.68899999999999995</v>
      </c>
      <c r="D146" s="26">
        <v>6</v>
      </c>
      <c r="E146" s="26" t="s">
        <v>18</v>
      </c>
      <c r="F146" s="23">
        <v>0.68899999999999995</v>
      </c>
      <c r="G146" s="26">
        <v>6</v>
      </c>
      <c r="H146" s="26">
        <v>0</v>
      </c>
      <c r="I146" s="26" t="s">
        <v>3</v>
      </c>
      <c r="J146" s="26">
        <v>0</v>
      </c>
      <c r="K146" s="26">
        <v>0</v>
      </c>
      <c r="L146" s="27">
        <f>IFERROR(VLOOKUP(TRIM(Table1[[#This Row],[DRGKode]]),CC_Egenskaper!$A$2:$D$260,4,FALSE),"Null")</f>
        <v>0</v>
      </c>
      <c r="M146" s="27" t="str">
        <f>IFERROR(VLOOKUP(TRIM(Table1[[#This Row],[DRGKode]]),CC_Egenskaper!$A$2:$D$259,3,FALSE),"Null")</f>
        <v>188_189</v>
      </c>
      <c r="N146" s="26" t="s">
        <v>5459</v>
      </c>
    </row>
    <row r="147" spans="1:14" x14ac:dyDescent="0.3">
      <c r="A147" s="31">
        <v>190</v>
      </c>
      <c r="B147" s="26" t="s">
        <v>281</v>
      </c>
      <c r="C147" s="23">
        <v>0.75900000000000001</v>
      </c>
      <c r="D147" s="26">
        <v>6</v>
      </c>
      <c r="E147" s="26" t="s">
        <v>18</v>
      </c>
      <c r="F147" s="23">
        <v>0.75900000000000001</v>
      </c>
      <c r="G147" s="26">
        <v>6</v>
      </c>
      <c r="H147" s="26">
        <v>0</v>
      </c>
      <c r="I147" s="26" t="s">
        <v>3</v>
      </c>
      <c r="J147" s="26">
        <v>0</v>
      </c>
      <c r="K147" s="26">
        <v>0</v>
      </c>
      <c r="L147" s="27" t="str">
        <f>IFERROR(VLOOKUP(TRIM(Table1[[#This Row],[DRGKode]]),CC_Egenskaper!$A$2:$D$260,4,FALSE),"Null")</f>
        <v>Null</v>
      </c>
      <c r="M147" s="27" t="str">
        <f>IFERROR(VLOOKUP(TRIM(Table1[[#This Row],[DRGKode]]),CC_Egenskaper!$A$2:$D$259,3,FALSE),"Null")</f>
        <v>Null</v>
      </c>
      <c r="N147" s="26" t="s">
        <v>5459</v>
      </c>
    </row>
    <row r="148" spans="1:14" x14ac:dyDescent="0.3">
      <c r="A148" s="31">
        <v>192</v>
      </c>
      <c r="B148" s="26" t="s">
        <v>5141</v>
      </c>
      <c r="C148" s="23">
        <v>2.992</v>
      </c>
      <c r="D148" s="26">
        <v>14</v>
      </c>
      <c r="E148" s="26" t="s">
        <v>2</v>
      </c>
      <c r="F148" s="23">
        <v>2.992</v>
      </c>
      <c r="G148" s="26">
        <v>7</v>
      </c>
      <c r="H148" s="26">
        <v>0</v>
      </c>
      <c r="I148" s="26" t="s">
        <v>3</v>
      </c>
      <c r="J148" s="26">
        <v>0</v>
      </c>
      <c r="K148" s="26">
        <v>0</v>
      </c>
      <c r="L148" s="27">
        <f>IFERROR(VLOOKUP(TRIM(Table1[[#This Row],[DRGKode]]),CC_Egenskaper!$A$2:$D$260,4,FALSE),"Null")</f>
        <v>0</v>
      </c>
      <c r="M148" s="27" t="str">
        <f>IFERROR(VLOOKUP(TRIM(Table1[[#This Row],[DRGKode]]),CC_Egenskaper!$A$2:$D$259,3,FALSE),"Null")</f>
        <v>191B_192</v>
      </c>
      <c r="N148" s="26" t="s">
        <v>5459</v>
      </c>
    </row>
    <row r="149" spans="1:14" x14ac:dyDescent="0.3">
      <c r="A149" s="31">
        <v>193</v>
      </c>
      <c r="B149" s="37" t="s">
        <v>5092</v>
      </c>
      <c r="C149" s="23">
        <v>2.8029999999999999</v>
      </c>
      <c r="D149" s="26">
        <v>21</v>
      </c>
      <c r="E149" s="26" t="s">
        <v>2</v>
      </c>
      <c r="F149" s="23">
        <v>2.8029999999999999</v>
      </c>
      <c r="G149" s="26">
        <v>7</v>
      </c>
      <c r="H149" s="26">
        <v>0</v>
      </c>
      <c r="I149" s="26" t="s">
        <v>3</v>
      </c>
      <c r="J149" s="26">
        <v>0</v>
      </c>
      <c r="K149" s="26">
        <v>0</v>
      </c>
      <c r="L149" s="27">
        <f>IFERROR(VLOOKUP(TRIM(Table1[[#This Row],[DRGKode]]),CC_Egenskaper!$A$2:$D$260,4,FALSE),"Null")</f>
        <v>1</v>
      </c>
      <c r="M149" s="27" t="str">
        <f>IFERROR(VLOOKUP(TRIM(Table1[[#This Row],[DRGKode]]),CC_Egenskaper!$A$2:$D$259,3,FALSE),"Null")</f>
        <v>193_194</v>
      </c>
      <c r="N149" s="26" t="s">
        <v>5459</v>
      </c>
    </row>
    <row r="150" spans="1:14" x14ac:dyDescent="0.3">
      <c r="A150" s="31">
        <v>194</v>
      </c>
      <c r="B150" s="37" t="s">
        <v>5093</v>
      </c>
      <c r="C150" s="23">
        <v>1.8220000000000001</v>
      </c>
      <c r="D150" s="26">
        <v>9</v>
      </c>
      <c r="E150" s="26" t="s">
        <v>2</v>
      </c>
      <c r="F150" s="23">
        <v>1.8220000000000001</v>
      </c>
      <c r="G150" s="26">
        <v>7</v>
      </c>
      <c r="H150" s="26">
        <v>0</v>
      </c>
      <c r="I150" s="26" t="s">
        <v>3</v>
      </c>
      <c r="J150" s="26">
        <v>0</v>
      </c>
      <c r="K150" s="26">
        <v>0</v>
      </c>
      <c r="L150" s="27">
        <f>IFERROR(VLOOKUP(TRIM(Table1[[#This Row],[DRGKode]]),CC_Egenskaper!$A$2:$D$260,4,FALSE),"Null")</f>
        <v>0</v>
      </c>
      <c r="M150" s="27" t="str">
        <f>IFERROR(VLOOKUP(TRIM(Table1[[#This Row],[DRGKode]]),CC_Egenskaper!$A$2:$D$259,3,FALSE),"Null")</f>
        <v>193_194</v>
      </c>
      <c r="N150" s="26" t="s">
        <v>5459</v>
      </c>
    </row>
    <row r="151" spans="1:14" x14ac:dyDescent="0.3">
      <c r="A151" s="31">
        <v>195</v>
      </c>
      <c r="B151" s="26" t="s">
        <v>286</v>
      </c>
      <c r="C151" s="23">
        <v>3.7330000000000001</v>
      </c>
      <c r="D151" s="26">
        <v>20</v>
      </c>
      <c r="E151" s="26" t="s">
        <v>2</v>
      </c>
      <c r="F151" s="23">
        <v>3.7330000000000001</v>
      </c>
      <c r="G151" s="26">
        <v>7</v>
      </c>
      <c r="H151" s="26">
        <v>0</v>
      </c>
      <c r="I151" s="26" t="s">
        <v>3</v>
      </c>
      <c r="J151" s="26">
        <v>0</v>
      </c>
      <c r="K151" s="26">
        <v>0</v>
      </c>
      <c r="L151" s="27">
        <f>IFERROR(VLOOKUP(TRIM(Table1[[#This Row],[DRGKode]]),CC_Egenskaper!$A$2:$D$260,4,FALSE),"Null")</f>
        <v>1</v>
      </c>
      <c r="M151" s="27" t="str">
        <f>IFERROR(VLOOKUP(TRIM(Table1[[#This Row],[DRGKode]]),CC_Egenskaper!$A$2:$D$259,3,FALSE),"Null")</f>
        <v>195_196</v>
      </c>
      <c r="N151" s="26" t="s">
        <v>5459</v>
      </c>
    </row>
    <row r="152" spans="1:14" x14ac:dyDescent="0.3">
      <c r="A152" s="31">
        <v>196</v>
      </c>
      <c r="B152" s="26" t="s">
        <v>287</v>
      </c>
      <c r="C152" s="23">
        <v>1.649</v>
      </c>
      <c r="D152" s="26">
        <v>3</v>
      </c>
      <c r="E152" s="26" t="s">
        <v>2</v>
      </c>
      <c r="F152" s="23">
        <v>1.649</v>
      </c>
      <c r="G152" s="26">
        <v>7</v>
      </c>
      <c r="H152" s="26">
        <v>0</v>
      </c>
      <c r="I152" s="26" t="s">
        <v>3</v>
      </c>
      <c r="J152" s="26">
        <v>0</v>
      </c>
      <c r="K152" s="26">
        <v>0</v>
      </c>
      <c r="L152" s="27">
        <f>IFERROR(VLOOKUP(TRIM(Table1[[#This Row],[DRGKode]]),CC_Egenskaper!$A$2:$D$260,4,FALSE),"Null")</f>
        <v>0</v>
      </c>
      <c r="M152" s="27" t="str">
        <f>IFERROR(VLOOKUP(TRIM(Table1[[#This Row],[DRGKode]]),CC_Egenskaper!$A$2:$D$259,3,FALSE),"Null")</f>
        <v>195_196</v>
      </c>
      <c r="N152" s="26" t="s">
        <v>5459</v>
      </c>
    </row>
    <row r="153" spans="1:14" x14ac:dyDescent="0.3">
      <c r="A153" s="31">
        <v>197</v>
      </c>
      <c r="B153" s="26" t="s">
        <v>288</v>
      </c>
      <c r="C153" s="23">
        <v>4.7560000000000002</v>
      </c>
      <c r="D153" s="26">
        <v>33</v>
      </c>
      <c r="E153" s="26" t="s">
        <v>2</v>
      </c>
      <c r="F153" s="23">
        <v>4.7560000000000002</v>
      </c>
      <c r="G153" s="26">
        <v>7</v>
      </c>
      <c r="H153" s="26">
        <v>0</v>
      </c>
      <c r="I153" s="26" t="s">
        <v>3</v>
      </c>
      <c r="J153" s="26">
        <v>0</v>
      </c>
      <c r="K153" s="26">
        <v>0</v>
      </c>
      <c r="L153" s="27">
        <f>IFERROR(VLOOKUP(TRIM(Table1[[#This Row],[DRGKode]]),CC_Egenskaper!$A$2:$D$260,4,FALSE),"Null")</f>
        <v>1</v>
      </c>
      <c r="M153" s="27" t="str">
        <f>IFERROR(VLOOKUP(TRIM(Table1[[#This Row],[DRGKode]]),CC_Egenskaper!$A$2:$D$259,3,FALSE),"Null")</f>
        <v>197_198</v>
      </c>
      <c r="N153" s="26" t="s">
        <v>5459</v>
      </c>
    </row>
    <row r="154" spans="1:14" x14ac:dyDescent="0.3">
      <c r="A154" s="31">
        <v>198</v>
      </c>
      <c r="B154" s="26" t="s">
        <v>289</v>
      </c>
      <c r="C154" s="23">
        <v>2.2730000000000001</v>
      </c>
      <c r="D154" s="26">
        <v>10</v>
      </c>
      <c r="E154" s="26" t="s">
        <v>2</v>
      </c>
      <c r="F154" s="23">
        <v>2.2730000000000001</v>
      </c>
      <c r="G154" s="26">
        <v>7</v>
      </c>
      <c r="H154" s="26">
        <v>0</v>
      </c>
      <c r="I154" s="26" t="s">
        <v>3</v>
      </c>
      <c r="J154" s="26">
        <v>0</v>
      </c>
      <c r="K154" s="26">
        <v>0</v>
      </c>
      <c r="L154" s="27">
        <f>IFERROR(VLOOKUP(TRIM(Table1[[#This Row],[DRGKode]]),CC_Egenskaper!$A$2:$D$260,4,FALSE),"Null")</f>
        <v>0</v>
      </c>
      <c r="M154" s="27" t="str">
        <f>IFERROR(VLOOKUP(TRIM(Table1[[#This Row],[DRGKode]]),CC_Egenskaper!$A$2:$D$259,3,FALSE),"Null")</f>
        <v>197_198</v>
      </c>
      <c r="N154" s="26" t="s">
        <v>5459</v>
      </c>
    </row>
    <row r="155" spans="1:14" x14ac:dyDescent="0.3">
      <c r="A155" s="31">
        <v>199</v>
      </c>
      <c r="B155" s="26" t="s">
        <v>290</v>
      </c>
      <c r="C155" s="23">
        <v>4.0860000000000003</v>
      </c>
      <c r="D155" s="26">
        <v>30</v>
      </c>
      <c r="E155" s="26" t="s">
        <v>2</v>
      </c>
      <c r="F155" s="23">
        <v>4.0860000000000003</v>
      </c>
      <c r="G155" s="26">
        <v>7</v>
      </c>
      <c r="H155" s="26">
        <v>0</v>
      </c>
      <c r="I155" s="26" t="s">
        <v>3</v>
      </c>
      <c r="J155" s="26">
        <v>0</v>
      </c>
      <c r="K155" s="26">
        <v>0</v>
      </c>
      <c r="L155" s="27" t="str">
        <f>IFERROR(VLOOKUP(TRIM(Table1[[#This Row],[DRGKode]]),CC_Egenskaper!$A$2:$D$260,4,FALSE),"Null")</f>
        <v>Null</v>
      </c>
      <c r="M155" s="27" t="str">
        <f>IFERROR(VLOOKUP(TRIM(Table1[[#This Row],[DRGKode]]),CC_Egenskaper!$A$2:$D$259,3,FALSE),"Null")</f>
        <v>Null</v>
      </c>
      <c r="N155" s="26" t="s">
        <v>5459</v>
      </c>
    </row>
    <row r="156" spans="1:14" x14ac:dyDescent="0.3">
      <c r="A156" s="31">
        <v>200</v>
      </c>
      <c r="B156" s="26" t="s">
        <v>291</v>
      </c>
      <c r="C156" s="23">
        <v>5.1349999999999998</v>
      </c>
      <c r="D156" s="26">
        <v>26</v>
      </c>
      <c r="E156" s="26" t="s">
        <v>2</v>
      </c>
      <c r="F156" s="23">
        <v>5.1349999999999998</v>
      </c>
      <c r="G156" s="26">
        <v>7</v>
      </c>
      <c r="H156" s="26">
        <v>0</v>
      </c>
      <c r="I156" s="26" t="s">
        <v>3</v>
      </c>
      <c r="J156" s="26">
        <v>0</v>
      </c>
      <c r="K156" s="26">
        <v>0</v>
      </c>
      <c r="L156" s="27" t="str">
        <f>IFERROR(VLOOKUP(TRIM(Table1[[#This Row],[DRGKode]]),CC_Egenskaper!$A$2:$D$260,4,FALSE),"Null")</f>
        <v>Null</v>
      </c>
      <c r="M156" s="27" t="str">
        <f>IFERROR(VLOOKUP(TRIM(Table1[[#This Row],[DRGKode]]),CC_Egenskaper!$A$2:$D$259,3,FALSE),"Null")</f>
        <v>Null</v>
      </c>
      <c r="N156" s="26" t="s">
        <v>5459</v>
      </c>
    </row>
    <row r="157" spans="1:14" x14ac:dyDescent="0.3">
      <c r="A157" s="31">
        <v>201</v>
      </c>
      <c r="B157" s="26" t="s">
        <v>5142</v>
      </c>
      <c r="C157" s="23">
        <v>4.1669999999999998</v>
      </c>
      <c r="D157" s="26">
        <v>27</v>
      </c>
      <c r="E157" s="26" t="s">
        <v>2</v>
      </c>
      <c r="F157" s="23">
        <v>4.1669999999999998</v>
      </c>
      <c r="G157" s="26">
        <v>7</v>
      </c>
      <c r="H157" s="26">
        <v>0</v>
      </c>
      <c r="I157" s="26" t="s">
        <v>3</v>
      </c>
      <c r="J157" s="26">
        <v>0</v>
      </c>
      <c r="K157" s="26">
        <v>0</v>
      </c>
      <c r="L157" s="27" t="str">
        <f>IFERROR(VLOOKUP(TRIM(Table1[[#This Row],[DRGKode]]),CC_Egenskaper!$A$2:$D$260,4,FALSE),"Null")</f>
        <v>Null</v>
      </c>
      <c r="M157" s="27" t="str">
        <f>IFERROR(VLOOKUP(TRIM(Table1[[#This Row],[DRGKode]]),CC_Egenskaper!$A$2:$D$259,3,FALSE),"Null")</f>
        <v>Null</v>
      </c>
      <c r="N157" s="26" t="s">
        <v>5459</v>
      </c>
    </row>
    <row r="158" spans="1:14" x14ac:dyDescent="0.3">
      <c r="A158" s="31">
        <v>202</v>
      </c>
      <c r="B158" s="26" t="s">
        <v>5143</v>
      </c>
      <c r="C158" s="23">
        <v>1.64</v>
      </c>
      <c r="D158" s="26">
        <v>17</v>
      </c>
      <c r="E158" s="26" t="s">
        <v>18</v>
      </c>
      <c r="F158" s="23">
        <v>1.64</v>
      </c>
      <c r="G158" s="26">
        <v>7</v>
      </c>
      <c r="H158" s="26">
        <v>0</v>
      </c>
      <c r="I158" s="26" t="s">
        <v>3</v>
      </c>
      <c r="J158" s="26">
        <v>0</v>
      </c>
      <c r="K158" s="26">
        <v>0</v>
      </c>
      <c r="L158" s="27" t="str">
        <f>IFERROR(VLOOKUP(TRIM(Table1[[#This Row],[DRGKode]]),CC_Egenskaper!$A$2:$D$260,4,FALSE),"Null")</f>
        <v>Null</v>
      </c>
      <c r="M158" s="27" t="str">
        <f>IFERROR(VLOOKUP(TRIM(Table1[[#This Row],[DRGKode]]),CC_Egenskaper!$A$2:$D$259,3,FALSE),"Null")</f>
        <v>Null</v>
      </c>
      <c r="N158" s="26" t="s">
        <v>5459</v>
      </c>
    </row>
    <row r="159" spans="1:14" x14ac:dyDescent="0.3">
      <c r="A159" s="31">
        <v>203</v>
      </c>
      <c r="B159" s="26" t="s">
        <v>5144</v>
      </c>
      <c r="C159" s="23">
        <v>1.3320000000000001</v>
      </c>
      <c r="D159" s="26">
        <v>14</v>
      </c>
      <c r="E159" s="26" t="s">
        <v>18</v>
      </c>
      <c r="F159" s="23">
        <v>1.3320000000000001</v>
      </c>
      <c r="G159" s="26">
        <v>7</v>
      </c>
      <c r="H159" s="26">
        <v>0</v>
      </c>
      <c r="I159" s="26" t="s">
        <v>3</v>
      </c>
      <c r="J159" s="26">
        <v>0</v>
      </c>
      <c r="K159" s="26">
        <v>0</v>
      </c>
      <c r="L159" s="27" t="str">
        <f>IFERROR(VLOOKUP(TRIM(Table1[[#This Row],[DRGKode]]),CC_Egenskaper!$A$2:$D$260,4,FALSE),"Null")</f>
        <v>Null</v>
      </c>
      <c r="M159" s="27" t="str">
        <f>IFERROR(VLOOKUP(TRIM(Table1[[#This Row],[DRGKode]]),CC_Egenskaper!$A$2:$D$259,3,FALSE),"Null")</f>
        <v>Null</v>
      </c>
      <c r="N159" s="26" t="s">
        <v>5459</v>
      </c>
    </row>
    <row r="160" spans="1:14" x14ac:dyDescent="0.3">
      <c r="A160" s="31">
        <v>204</v>
      </c>
      <c r="B160" s="26" t="s">
        <v>295</v>
      </c>
      <c r="C160" s="23">
        <v>1.3149999999999999</v>
      </c>
      <c r="D160" s="26">
        <v>17</v>
      </c>
      <c r="E160" s="26" t="s">
        <v>18</v>
      </c>
      <c r="F160" s="23">
        <v>1.3149999999999999</v>
      </c>
      <c r="G160" s="26">
        <v>7</v>
      </c>
      <c r="H160" s="26">
        <v>0</v>
      </c>
      <c r="I160" s="26" t="s">
        <v>3</v>
      </c>
      <c r="J160" s="26">
        <v>0</v>
      </c>
      <c r="K160" s="26">
        <v>0</v>
      </c>
      <c r="L160" s="27" t="str">
        <f>IFERROR(VLOOKUP(TRIM(Table1[[#This Row],[DRGKode]]),CC_Egenskaper!$A$2:$D$260,4,FALSE),"Null")</f>
        <v>Null</v>
      </c>
      <c r="M160" s="27" t="str">
        <f>IFERROR(VLOOKUP(TRIM(Table1[[#This Row],[DRGKode]]),CC_Egenskaper!$A$2:$D$259,3,FALSE),"Null")</f>
        <v>Null</v>
      </c>
      <c r="N160" s="26" t="s">
        <v>5459</v>
      </c>
    </row>
    <row r="161" spans="1:14" x14ac:dyDescent="0.3">
      <c r="A161" s="31">
        <v>205</v>
      </c>
      <c r="B161" s="26" t="s">
        <v>296</v>
      </c>
      <c r="C161" s="23">
        <v>2.282</v>
      </c>
      <c r="D161" s="26">
        <v>23</v>
      </c>
      <c r="E161" s="26" t="s">
        <v>18</v>
      </c>
      <c r="F161" s="23">
        <v>2.282</v>
      </c>
      <c r="G161" s="26">
        <v>7</v>
      </c>
      <c r="H161" s="26">
        <v>0</v>
      </c>
      <c r="I161" s="26" t="s">
        <v>3</v>
      </c>
      <c r="J161" s="26">
        <v>0</v>
      </c>
      <c r="K161" s="26">
        <v>0</v>
      </c>
      <c r="L161" s="27">
        <f>IFERROR(VLOOKUP(TRIM(Table1[[#This Row],[DRGKode]]),CC_Egenskaper!$A$2:$D$260,4,FALSE),"Null")</f>
        <v>1</v>
      </c>
      <c r="M161" s="27" t="str">
        <f>IFERROR(VLOOKUP(TRIM(Table1[[#This Row],[DRGKode]]),CC_Egenskaper!$A$2:$D$259,3,FALSE),"Null")</f>
        <v>205_206</v>
      </c>
      <c r="N161" s="26" t="s">
        <v>5459</v>
      </c>
    </row>
    <row r="162" spans="1:14" x14ac:dyDescent="0.3">
      <c r="A162" s="31">
        <v>206</v>
      </c>
      <c r="B162" s="26" t="s">
        <v>297</v>
      </c>
      <c r="C162" s="23">
        <v>1.03</v>
      </c>
      <c r="D162" s="26">
        <v>11</v>
      </c>
      <c r="E162" s="26" t="s">
        <v>18</v>
      </c>
      <c r="F162" s="23">
        <v>1.03</v>
      </c>
      <c r="G162" s="26">
        <v>7</v>
      </c>
      <c r="H162" s="26">
        <v>0</v>
      </c>
      <c r="I162" s="26" t="s">
        <v>3</v>
      </c>
      <c r="J162" s="26">
        <v>0</v>
      </c>
      <c r="K162" s="26">
        <v>0</v>
      </c>
      <c r="L162" s="27">
        <f>IFERROR(VLOOKUP(TRIM(Table1[[#This Row],[DRGKode]]),CC_Egenskaper!$A$2:$D$260,4,FALSE),"Null")</f>
        <v>0</v>
      </c>
      <c r="M162" s="27" t="str">
        <f>IFERROR(VLOOKUP(TRIM(Table1[[#This Row],[DRGKode]]),CC_Egenskaper!$A$2:$D$259,3,FALSE),"Null")</f>
        <v>205_206</v>
      </c>
      <c r="N162" s="26" t="s">
        <v>5459</v>
      </c>
    </row>
    <row r="163" spans="1:14" x14ac:dyDescent="0.3">
      <c r="A163" s="31">
        <v>207</v>
      </c>
      <c r="B163" s="26" t="s">
        <v>298</v>
      </c>
      <c r="C163" s="23">
        <v>1.462</v>
      </c>
      <c r="D163" s="26">
        <v>14</v>
      </c>
      <c r="E163" s="26" t="s">
        <v>18</v>
      </c>
      <c r="F163" s="23">
        <v>1.462</v>
      </c>
      <c r="G163" s="26">
        <v>7</v>
      </c>
      <c r="H163" s="26">
        <v>0</v>
      </c>
      <c r="I163" s="26" t="s">
        <v>3</v>
      </c>
      <c r="J163" s="26">
        <v>0</v>
      </c>
      <c r="K163" s="26">
        <v>0</v>
      </c>
      <c r="L163" s="27">
        <f>IFERROR(VLOOKUP(TRIM(Table1[[#This Row],[DRGKode]]),CC_Egenskaper!$A$2:$D$260,4,FALSE),"Null")</f>
        <v>1</v>
      </c>
      <c r="M163" s="27" t="str">
        <f>IFERROR(VLOOKUP(TRIM(Table1[[#This Row],[DRGKode]]),CC_Egenskaper!$A$2:$D$259,3,FALSE),"Null")</f>
        <v>207_208</v>
      </c>
      <c r="N163" s="26" t="s">
        <v>5459</v>
      </c>
    </row>
    <row r="164" spans="1:14" x14ac:dyDescent="0.3">
      <c r="A164" s="31">
        <v>208</v>
      </c>
      <c r="B164" s="26" t="s">
        <v>299</v>
      </c>
      <c r="C164" s="23">
        <v>0.73899999999999999</v>
      </c>
      <c r="D164" s="26">
        <v>6</v>
      </c>
      <c r="E164" s="26" t="s">
        <v>18</v>
      </c>
      <c r="F164" s="23">
        <v>0.73899999999999999</v>
      </c>
      <c r="G164" s="26">
        <v>7</v>
      </c>
      <c r="H164" s="26">
        <v>0</v>
      </c>
      <c r="I164" s="26" t="s">
        <v>3</v>
      </c>
      <c r="J164" s="26">
        <v>0</v>
      </c>
      <c r="K164" s="26">
        <v>0</v>
      </c>
      <c r="L164" s="27">
        <f>IFERROR(VLOOKUP(TRIM(Table1[[#This Row],[DRGKode]]),CC_Egenskaper!$A$2:$D$260,4,FALSE),"Null")</f>
        <v>0</v>
      </c>
      <c r="M164" s="27" t="str">
        <f>IFERROR(VLOOKUP(TRIM(Table1[[#This Row],[DRGKode]]),CC_Egenskaper!$A$2:$D$259,3,FALSE),"Null")</f>
        <v>207_208</v>
      </c>
      <c r="N164" s="26" t="s">
        <v>5459</v>
      </c>
    </row>
    <row r="165" spans="1:14" x14ac:dyDescent="0.3">
      <c r="A165" s="31">
        <v>212</v>
      </c>
      <c r="B165" s="26" t="s">
        <v>310</v>
      </c>
      <c r="C165" s="23">
        <v>2.9039999999999999</v>
      </c>
      <c r="D165" s="26">
        <v>14</v>
      </c>
      <c r="E165" s="26" t="s">
        <v>2</v>
      </c>
      <c r="F165" s="23">
        <v>2.9039999999999999</v>
      </c>
      <c r="G165" s="26">
        <v>8</v>
      </c>
      <c r="H165" s="26">
        <v>0</v>
      </c>
      <c r="I165" s="26" t="s">
        <v>3</v>
      </c>
      <c r="J165" s="26">
        <v>0</v>
      </c>
      <c r="K165" s="26">
        <v>0</v>
      </c>
      <c r="L165" s="27" t="str">
        <f>IFERROR(VLOOKUP(TRIM(Table1[[#This Row],[DRGKode]]),CC_Egenskaper!$A$2:$D$260,4,FALSE),"Null")</f>
        <v>Null</v>
      </c>
      <c r="M165" s="27" t="str">
        <f>IFERROR(VLOOKUP(TRIM(Table1[[#This Row],[DRGKode]]),CC_Egenskaper!$A$2:$D$259,3,FALSE),"Null")</f>
        <v>Null</v>
      </c>
      <c r="N165" s="26" t="s">
        <v>5459</v>
      </c>
    </row>
    <row r="166" spans="1:14" x14ac:dyDescent="0.3">
      <c r="A166" s="31">
        <v>213</v>
      </c>
      <c r="B166" s="26" t="s">
        <v>313</v>
      </c>
      <c r="C166" s="23">
        <v>4.9340000000000002</v>
      </c>
      <c r="D166" s="26">
        <v>30</v>
      </c>
      <c r="E166" s="26" t="s">
        <v>2</v>
      </c>
      <c r="F166" s="23">
        <v>4.9340000000000002</v>
      </c>
      <c r="G166" s="26">
        <v>8</v>
      </c>
      <c r="H166" s="26">
        <v>1</v>
      </c>
      <c r="I166" s="26" t="s">
        <v>3</v>
      </c>
      <c r="J166" s="26">
        <v>0</v>
      </c>
      <c r="K166" s="26">
        <v>0</v>
      </c>
      <c r="L166" s="27" t="str">
        <f>IFERROR(VLOOKUP(TRIM(Table1[[#This Row],[DRGKode]]),CC_Egenskaper!$A$2:$D$260,4,FALSE),"Null")</f>
        <v>Null</v>
      </c>
      <c r="M166" s="27" t="str">
        <f>IFERROR(VLOOKUP(TRIM(Table1[[#This Row],[DRGKode]]),CC_Egenskaper!$A$2:$D$259,3,FALSE),"Null")</f>
        <v>Null</v>
      </c>
      <c r="N166" s="26" t="s">
        <v>5459</v>
      </c>
    </row>
    <row r="167" spans="1:14" x14ac:dyDescent="0.3">
      <c r="A167" s="31">
        <v>216</v>
      </c>
      <c r="B167" s="26" t="s">
        <v>5145</v>
      </c>
      <c r="C167" s="23">
        <v>2.9260000000000002</v>
      </c>
      <c r="D167" s="26">
        <v>39</v>
      </c>
      <c r="E167" s="26" t="s">
        <v>2</v>
      </c>
      <c r="F167" s="23">
        <v>2.9260000000000002</v>
      </c>
      <c r="G167" s="26">
        <v>8</v>
      </c>
      <c r="H167" s="26">
        <v>0</v>
      </c>
      <c r="I167" s="26" t="s">
        <v>3</v>
      </c>
      <c r="J167" s="26">
        <v>0</v>
      </c>
      <c r="K167" s="26">
        <v>0</v>
      </c>
      <c r="L167" s="27" t="str">
        <f>IFERROR(VLOOKUP(TRIM(Table1[[#This Row],[DRGKode]]),CC_Egenskaper!$A$2:$D$260,4,FALSE),"Null")</f>
        <v>Null</v>
      </c>
      <c r="M167" s="27" t="str">
        <f>IFERROR(VLOOKUP(TRIM(Table1[[#This Row],[DRGKode]]),CC_Egenskaper!$A$2:$D$259,3,FALSE),"Null")</f>
        <v>Null</v>
      </c>
      <c r="N167" s="26" t="s">
        <v>5459</v>
      </c>
    </row>
    <row r="168" spans="1:14" x14ac:dyDescent="0.3">
      <c r="A168" s="31">
        <v>217</v>
      </c>
      <c r="B168" s="26" t="s">
        <v>5146</v>
      </c>
      <c r="C168" s="23">
        <v>6.6639999999999997</v>
      </c>
      <c r="D168" s="26">
        <v>45</v>
      </c>
      <c r="E168" s="26" t="s">
        <v>2</v>
      </c>
      <c r="F168" s="23">
        <v>6.6639999999999997</v>
      </c>
      <c r="G168" s="26">
        <v>8</v>
      </c>
      <c r="H168" s="26">
        <v>0</v>
      </c>
      <c r="I168" s="26" t="s">
        <v>3</v>
      </c>
      <c r="J168" s="26">
        <v>0</v>
      </c>
      <c r="K168" s="26">
        <v>0</v>
      </c>
      <c r="L168" s="27" t="str">
        <f>IFERROR(VLOOKUP(TRIM(Table1[[#This Row],[DRGKode]]),CC_Egenskaper!$A$2:$D$260,4,FALSE),"Null")</f>
        <v>Null</v>
      </c>
      <c r="M168" s="27" t="str">
        <f>IFERROR(VLOOKUP(TRIM(Table1[[#This Row],[DRGKode]]),CC_Egenskaper!$A$2:$D$259,3,FALSE),"Null")</f>
        <v>Null</v>
      </c>
      <c r="N168" s="26" t="s">
        <v>5459</v>
      </c>
    </row>
    <row r="169" spans="1:14" x14ac:dyDescent="0.3">
      <c r="A169" s="31">
        <v>218</v>
      </c>
      <c r="B169" s="26" t="s">
        <v>5147</v>
      </c>
      <c r="C169" s="23">
        <v>3.2109999999999999</v>
      </c>
      <c r="D169" s="26">
        <v>19</v>
      </c>
      <c r="E169" s="26" t="s">
        <v>2</v>
      </c>
      <c r="F169" s="23">
        <v>3.2109999999999999</v>
      </c>
      <c r="G169" s="26">
        <v>8</v>
      </c>
      <c r="H169" s="26">
        <v>0</v>
      </c>
      <c r="I169" s="26" t="s">
        <v>3</v>
      </c>
      <c r="J169" s="26">
        <v>0</v>
      </c>
      <c r="K169" s="26">
        <v>0</v>
      </c>
      <c r="L169" s="27">
        <f>IFERROR(VLOOKUP(TRIM(Table1[[#This Row],[DRGKode]]),CC_Egenskaper!$A$2:$D$260,4,FALSE),"Null")</f>
        <v>1</v>
      </c>
      <c r="M169" s="27" t="str">
        <f>IFERROR(VLOOKUP(TRIM(Table1[[#This Row],[DRGKode]]),CC_Egenskaper!$A$2:$D$259,3,FALSE),"Null")</f>
        <v>218_219</v>
      </c>
      <c r="N169" s="26" t="s">
        <v>5459</v>
      </c>
    </row>
    <row r="170" spans="1:14" x14ac:dyDescent="0.3">
      <c r="A170" s="31">
        <v>219</v>
      </c>
      <c r="B170" s="26" t="s">
        <v>5148</v>
      </c>
      <c r="C170" s="23">
        <v>2.2109999999999999</v>
      </c>
      <c r="D170" s="26">
        <v>11</v>
      </c>
      <c r="E170" s="26" t="s">
        <v>2</v>
      </c>
      <c r="F170" s="23">
        <v>2.2109999999999999</v>
      </c>
      <c r="G170" s="26">
        <v>8</v>
      </c>
      <c r="H170" s="26">
        <v>0</v>
      </c>
      <c r="I170" s="26" t="s">
        <v>3</v>
      </c>
      <c r="J170" s="26">
        <v>0</v>
      </c>
      <c r="K170" s="26">
        <v>0</v>
      </c>
      <c r="L170" s="27">
        <f>IFERROR(VLOOKUP(TRIM(Table1[[#This Row],[DRGKode]]),CC_Egenskaper!$A$2:$D$260,4,FALSE),"Null")</f>
        <v>0</v>
      </c>
      <c r="M170" s="27" t="str">
        <f>IFERROR(VLOOKUP(TRIM(Table1[[#This Row],[DRGKode]]),CC_Egenskaper!$A$2:$D$259,3,FALSE),"Null")</f>
        <v>218_219</v>
      </c>
      <c r="N170" s="26" t="s">
        <v>5459</v>
      </c>
    </row>
    <row r="171" spans="1:14" x14ac:dyDescent="0.3">
      <c r="A171" s="31">
        <v>220</v>
      </c>
      <c r="B171" s="26" t="s">
        <v>5149</v>
      </c>
      <c r="C171" s="23">
        <v>1.5149999999999999</v>
      </c>
      <c r="D171" s="26">
        <v>6</v>
      </c>
      <c r="E171" s="26" t="s">
        <v>2</v>
      </c>
      <c r="F171" s="23">
        <v>1.5149999999999999</v>
      </c>
      <c r="G171" s="26">
        <v>8</v>
      </c>
      <c r="H171" s="26">
        <v>0</v>
      </c>
      <c r="I171" s="26" t="s">
        <v>3</v>
      </c>
      <c r="J171" s="26">
        <v>0</v>
      </c>
      <c r="K171" s="26">
        <v>0</v>
      </c>
      <c r="L171" s="27" t="str">
        <f>IFERROR(VLOOKUP(TRIM(Table1[[#This Row],[DRGKode]]),CC_Egenskaper!$A$2:$D$260,4,FALSE),"Null")</f>
        <v>Null</v>
      </c>
      <c r="M171" s="27" t="str">
        <f>IFERROR(VLOOKUP(TRIM(Table1[[#This Row],[DRGKode]]),CC_Egenskaper!$A$2:$D$259,3,FALSE),"Null")</f>
        <v>Null</v>
      </c>
      <c r="N171" s="26" t="s">
        <v>5459</v>
      </c>
    </row>
    <row r="172" spans="1:14" x14ac:dyDescent="0.3">
      <c r="A172" s="31">
        <v>221</v>
      </c>
      <c r="B172" s="26" t="s">
        <v>330</v>
      </c>
      <c r="C172" s="23">
        <v>3.141</v>
      </c>
      <c r="D172" s="26">
        <v>24</v>
      </c>
      <c r="E172" s="26" t="s">
        <v>2</v>
      </c>
      <c r="F172" s="23">
        <v>3.141</v>
      </c>
      <c r="G172" s="26">
        <v>8</v>
      </c>
      <c r="H172" s="26">
        <v>0</v>
      </c>
      <c r="I172" s="26" t="s">
        <v>3</v>
      </c>
      <c r="J172" s="26">
        <v>0</v>
      </c>
      <c r="K172" s="26">
        <v>0</v>
      </c>
      <c r="L172" s="27">
        <f>IFERROR(VLOOKUP(TRIM(Table1[[#This Row],[DRGKode]]),CC_Egenskaper!$A$2:$D$260,4,FALSE),"Null")</f>
        <v>1</v>
      </c>
      <c r="M172" s="27" t="str">
        <f>IFERROR(VLOOKUP(TRIM(Table1[[#This Row],[DRGKode]]),CC_Egenskaper!$A$2:$D$259,3,FALSE),"Null")</f>
        <v>221_222</v>
      </c>
      <c r="N172" s="26" t="s">
        <v>5459</v>
      </c>
    </row>
    <row r="173" spans="1:14" x14ac:dyDescent="0.3">
      <c r="A173" s="31">
        <v>222</v>
      </c>
      <c r="B173" s="26" t="s">
        <v>331</v>
      </c>
      <c r="C173" s="23">
        <v>1.5669999999999999</v>
      </c>
      <c r="D173" s="26">
        <v>7</v>
      </c>
      <c r="E173" s="26" t="s">
        <v>2</v>
      </c>
      <c r="F173" s="23">
        <v>0.75</v>
      </c>
      <c r="G173" s="26">
        <v>8</v>
      </c>
      <c r="H173" s="26">
        <v>0</v>
      </c>
      <c r="I173" s="26" t="s">
        <v>3</v>
      </c>
      <c r="J173" s="26">
        <v>0</v>
      </c>
      <c r="K173" s="26">
        <v>1</v>
      </c>
      <c r="L173" s="27">
        <f>IFERROR(VLOOKUP(TRIM(Table1[[#This Row],[DRGKode]]),CC_Egenskaper!$A$2:$D$260,4,FALSE),"Null")</f>
        <v>0</v>
      </c>
      <c r="M173" s="27" t="str">
        <f>IFERROR(VLOOKUP(TRIM(Table1[[#This Row],[DRGKode]]),CC_Egenskaper!$A$2:$D$259,3,FALSE),"Null")</f>
        <v>221_222</v>
      </c>
      <c r="N173" s="26" t="s">
        <v>5459</v>
      </c>
    </row>
    <row r="174" spans="1:14" ht="15.6" x14ac:dyDescent="0.3">
      <c r="A174" s="31">
        <v>223</v>
      </c>
      <c r="B174" s="26" t="s">
        <v>5466</v>
      </c>
      <c r="C174" s="23">
        <v>1.944</v>
      </c>
      <c r="D174" s="26">
        <v>9</v>
      </c>
      <c r="E174" s="26" t="s">
        <v>2</v>
      </c>
      <c r="F174" s="23">
        <v>1.944</v>
      </c>
      <c r="G174" s="26">
        <v>8</v>
      </c>
      <c r="H174" s="26">
        <v>0</v>
      </c>
      <c r="I174" s="26" t="s">
        <v>3</v>
      </c>
      <c r="J174" s="26">
        <v>0</v>
      </c>
      <c r="K174" s="26">
        <v>0</v>
      </c>
      <c r="L174" s="27">
        <f>IFERROR(VLOOKUP(TRIM(Table1[[#This Row],[DRGKode]]),CC_Egenskaper!$A$2:$D$260,4,FALSE),"Null")</f>
        <v>1</v>
      </c>
      <c r="M174" s="27" t="str">
        <f>IFERROR(VLOOKUP(TRIM(Table1[[#This Row],[DRGKode]]),CC_Egenskaper!$A$2:$D$259,3,FALSE),"Null")</f>
        <v>223_224</v>
      </c>
      <c r="N174" s="26" t="s">
        <v>5459</v>
      </c>
    </row>
    <row r="175" spans="1:14" x14ac:dyDescent="0.3">
      <c r="A175" s="31">
        <v>225</v>
      </c>
      <c r="B175" s="26" t="s">
        <v>5150</v>
      </c>
      <c r="C175" s="23">
        <v>1.8640000000000001</v>
      </c>
      <c r="D175" s="26">
        <v>10</v>
      </c>
      <c r="E175" s="26" t="s">
        <v>2</v>
      </c>
      <c r="F175" s="23">
        <v>1.8640000000000001</v>
      </c>
      <c r="G175" s="26">
        <v>8</v>
      </c>
      <c r="H175" s="26">
        <v>0</v>
      </c>
      <c r="I175" s="26" t="s">
        <v>3</v>
      </c>
      <c r="J175" s="26">
        <v>0</v>
      </c>
      <c r="K175" s="26">
        <v>0</v>
      </c>
      <c r="L175" s="27" t="str">
        <f>IFERROR(VLOOKUP(TRIM(Table1[[#This Row],[DRGKode]]),CC_Egenskaper!$A$2:$D$260,4,FALSE),"Null")</f>
        <v>Null</v>
      </c>
      <c r="M175" s="27" t="str">
        <f>IFERROR(VLOOKUP(TRIM(Table1[[#This Row],[DRGKode]]),CC_Egenskaper!$A$2:$D$259,3,FALSE),"Null")</f>
        <v>Null</v>
      </c>
      <c r="N175" s="26" t="s">
        <v>5459</v>
      </c>
    </row>
    <row r="176" spans="1:14" x14ac:dyDescent="0.3">
      <c r="A176" s="31">
        <v>226</v>
      </c>
      <c r="B176" s="26" t="s">
        <v>340</v>
      </c>
      <c r="C176" s="23">
        <v>2.198</v>
      </c>
      <c r="D176" s="26">
        <v>15</v>
      </c>
      <c r="E176" s="26" t="s">
        <v>2</v>
      </c>
      <c r="F176" s="23">
        <v>2.198</v>
      </c>
      <c r="G176" s="26">
        <v>8</v>
      </c>
      <c r="H176" s="26">
        <v>0</v>
      </c>
      <c r="I176" s="26" t="s">
        <v>3</v>
      </c>
      <c r="J176" s="26">
        <v>0</v>
      </c>
      <c r="K176" s="26">
        <v>0</v>
      </c>
      <c r="L176" s="27">
        <f>IFERROR(VLOOKUP(TRIM(Table1[[#This Row],[DRGKode]]),CC_Egenskaper!$A$2:$D$260,4,FALSE),"Null")</f>
        <v>1</v>
      </c>
      <c r="M176" s="27" t="str">
        <f>IFERROR(VLOOKUP(TRIM(Table1[[#This Row],[DRGKode]]),CC_Egenskaper!$A$2:$D$259,3,FALSE),"Null")</f>
        <v>226_227</v>
      </c>
      <c r="N176" s="26" t="s">
        <v>5459</v>
      </c>
    </row>
    <row r="177" spans="1:14" x14ac:dyDescent="0.3">
      <c r="A177" s="31">
        <v>227</v>
      </c>
      <c r="B177" s="26" t="s">
        <v>341</v>
      </c>
      <c r="C177" s="23">
        <v>1.298</v>
      </c>
      <c r="D177" s="26">
        <v>6</v>
      </c>
      <c r="E177" s="26" t="s">
        <v>2</v>
      </c>
      <c r="F177" s="23">
        <v>1.298</v>
      </c>
      <c r="G177" s="26">
        <v>8</v>
      </c>
      <c r="H177" s="26">
        <v>0</v>
      </c>
      <c r="I177" s="26" t="s">
        <v>3</v>
      </c>
      <c r="J177" s="26">
        <v>0</v>
      </c>
      <c r="K177" s="26">
        <v>0</v>
      </c>
      <c r="L177" s="27">
        <f>IFERROR(VLOOKUP(TRIM(Table1[[#This Row],[DRGKode]]),CC_Egenskaper!$A$2:$D$260,4,FALSE),"Null")</f>
        <v>0</v>
      </c>
      <c r="M177" s="27" t="str">
        <f>IFERROR(VLOOKUP(TRIM(Table1[[#This Row],[DRGKode]]),CC_Egenskaper!$A$2:$D$259,3,FALSE),"Null")</f>
        <v>226_227</v>
      </c>
      <c r="N177" s="26" t="s">
        <v>5459</v>
      </c>
    </row>
    <row r="178" spans="1:14" x14ac:dyDescent="0.3">
      <c r="A178" s="31">
        <v>228</v>
      </c>
      <c r="B178" s="26" t="s">
        <v>5240</v>
      </c>
      <c r="C178" s="23">
        <v>2.044</v>
      </c>
      <c r="D178" s="26">
        <v>13</v>
      </c>
      <c r="E178" s="26" t="s">
        <v>2</v>
      </c>
      <c r="F178" s="23">
        <v>2.044</v>
      </c>
      <c r="G178" s="26">
        <v>8</v>
      </c>
      <c r="H178" s="26">
        <v>0</v>
      </c>
      <c r="I178" s="26" t="s">
        <v>3</v>
      </c>
      <c r="J178" s="26">
        <v>0</v>
      </c>
      <c r="K178" s="26">
        <v>0</v>
      </c>
      <c r="L178" s="27">
        <f>IFERROR(VLOOKUP(TRIM(Table1[[#This Row],[DRGKode]]),CC_Egenskaper!$A$2:$D$260,4,FALSE),"Null")</f>
        <v>1</v>
      </c>
      <c r="M178" s="27" t="str">
        <f>IFERROR(VLOOKUP(TRIM(Table1[[#This Row],[DRGKode]]),CC_Egenskaper!$A$2:$D$259,3,FALSE),"Null")</f>
        <v>228_229</v>
      </c>
      <c r="N178" s="26" t="s">
        <v>5459</v>
      </c>
    </row>
    <row r="179" spans="1:14" x14ac:dyDescent="0.3">
      <c r="A179" s="31">
        <v>229</v>
      </c>
      <c r="B179" s="26" t="s">
        <v>345</v>
      </c>
      <c r="C179" s="23">
        <v>1.282</v>
      </c>
      <c r="D179" s="26">
        <v>5</v>
      </c>
      <c r="E179" s="26" t="s">
        <v>2</v>
      </c>
      <c r="F179" s="23">
        <v>1.282</v>
      </c>
      <c r="G179" s="26">
        <v>8</v>
      </c>
      <c r="H179" s="26">
        <v>0</v>
      </c>
      <c r="I179" s="26" t="s">
        <v>3</v>
      </c>
      <c r="J179" s="26">
        <v>0</v>
      </c>
      <c r="K179" s="26">
        <v>0</v>
      </c>
      <c r="L179" s="27">
        <f>IFERROR(VLOOKUP(TRIM(Table1[[#This Row],[DRGKode]]),CC_Egenskaper!$A$2:$D$260,4,FALSE),"Null")</f>
        <v>0</v>
      </c>
      <c r="M179" s="27" t="str">
        <f>IFERROR(VLOOKUP(TRIM(Table1[[#This Row],[DRGKode]]),CC_Egenskaper!$A$2:$D$259,3,FALSE),"Null")</f>
        <v>228_229</v>
      </c>
      <c r="N179" s="26" t="s">
        <v>5459</v>
      </c>
    </row>
    <row r="180" spans="1:14" x14ac:dyDescent="0.3">
      <c r="A180" s="31">
        <v>230</v>
      </c>
      <c r="B180" s="26" t="s">
        <v>5151</v>
      </c>
      <c r="C180" s="23">
        <v>1.177</v>
      </c>
      <c r="D180" s="26">
        <v>6</v>
      </c>
      <c r="E180" s="26" t="s">
        <v>2</v>
      </c>
      <c r="F180" s="23">
        <v>0.76</v>
      </c>
      <c r="G180" s="26">
        <v>8</v>
      </c>
      <c r="H180" s="26">
        <v>0</v>
      </c>
      <c r="I180" s="26" t="s">
        <v>3</v>
      </c>
      <c r="J180" s="26">
        <v>0</v>
      </c>
      <c r="K180" s="26">
        <v>1</v>
      </c>
      <c r="L180" s="27" t="str">
        <f>IFERROR(VLOOKUP(TRIM(Table1[[#This Row],[DRGKode]]),CC_Egenskaper!$A$2:$D$260,4,FALSE),"Null")</f>
        <v>Null</v>
      </c>
      <c r="M180" s="27" t="str">
        <f>IFERROR(VLOOKUP(TRIM(Table1[[#This Row],[DRGKode]]),CC_Egenskaper!$A$2:$D$259,3,FALSE),"Null")</f>
        <v>Null</v>
      </c>
      <c r="N180" s="26" t="s">
        <v>5459</v>
      </c>
    </row>
    <row r="181" spans="1:14" x14ac:dyDescent="0.3">
      <c r="A181" s="31">
        <v>231</v>
      </c>
      <c r="B181" s="26" t="s">
        <v>5152</v>
      </c>
      <c r="C181" s="23">
        <v>1.1930000000000001</v>
      </c>
      <c r="D181" s="26">
        <v>6</v>
      </c>
      <c r="E181" s="26" t="s">
        <v>2</v>
      </c>
      <c r="F181" s="23">
        <v>0.32600000000000007</v>
      </c>
      <c r="G181" s="26">
        <v>8</v>
      </c>
      <c r="H181" s="26">
        <v>0</v>
      </c>
      <c r="I181" s="26" t="s">
        <v>3</v>
      </c>
      <c r="J181" s="26">
        <v>0</v>
      </c>
      <c r="K181" s="26">
        <v>1</v>
      </c>
      <c r="L181" s="27" t="str">
        <f>IFERROR(VLOOKUP(TRIM(Table1[[#This Row],[DRGKode]]),CC_Egenskaper!$A$2:$D$260,4,FALSE),"Null")</f>
        <v>Null</v>
      </c>
      <c r="M181" s="27" t="str">
        <f>IFERROR(VLOOKUP(TRIM(Table1[[#This Row],[DRGKode]]),CC_Egenskaper!$A$2:$D$259,3,FALSE),"Null")</f>
        <v>Null</v>
      </c>
      <c r="N181" s="26" t="s">
        <v>5459</v>
      </c>
    </row>
    <row r="182" spans="1:14" x14ac:dyDescent="0.3">
      <c r="A182" s="31">
        <v>232</v>
      </c>
      <c r="B182" s="26" t="s">
        <v>350</v>
      </c>
      <c r="C182" s="23">
        <v>2.2469999999999999</v>
      </c>
      <c r="D182" s="26">
        <v>17</v>
      </c>
      <c r="E182" s="26" t="s">
        <v>2</v>
      </c>
      <c r="F182" s="23">
        <v>2.2469999999999999</v>
      </c>
      <c r="G182" s="26">
        <v>8</v>
      </c>
      <c r="H182" s="26">
        <v>0</v>
      </c>
      <c r="I182" s="26" t="s">
        <v>3</v>
      </c>
      <c r="J182" s="26">
        <v>0</v>
      </c>
      <c r="K182" s="26">
        <v>0</v>
      </c>
      <c r="L182" s="27" t="str">
        <f>IFERROR(VLOOKUP(TRIM(Table1[[#This Row],[DRGKode]]),CC_Egenskaper!$A$2:$D$260,4,FALSE),"Null")</f>
        <v>Null</v>
      </c>
      <c r="M182" s="27" t="str">
        <f>IFERROR(VLOOKUP(TRIM(Table1[[#This Row],[DRGKode]]),CC_Egenskaper!$A$2:$D$259,3,FALSE),"Null")</f>
        <v>Null</v>
      </c>
      <c r="N182" s="26" t="s">
        <v>5459</v>
      </c>
    </row>
    <row r="183" spans="1:14" x14ac:dyDescent="0.3">
      <c r="A183" s="31">
        <v>233</v>
      </c>
      <c r="B183" s="26" t="s">
        <v>353</v>
      </c>
      <c r="C183" s="23">
        <v>4.0579999999999998</v>
      </c>
      <c r="D183" s="26">
        <v>29</v>
      </c>
      <c r="E183" s="26" t="s">
        <v>2</v>
      </c>
      <c r="F183" s="23">
        <v>4.0579999999999998</v>
      </c>
      <c r="G183" s="26">
        <v>8</v>
      </c>
      <c r="H183" s="26">
        <v>0</v>
      </c>
      <c r="I183" s="26" t="s">
        <v>3</v>
      </c>
      <c r="J183" s="26">
        <v>0</v>
      </c>
      <c r="K183" s="26">
        <v>0</v>
      </c>
      <c r="L183" s="27">
        <f>IFERROR(VLOOKUP(TRIM(Table1[[#This Row],[DRGKode]]),CC_Egenskaper!$A$2:$D$260,4,FALSE),"Null")</f>
        <v>1</v>
      </c>
      <c r="M183" s="27" t="str">
        <f>IFERROR(VLOOKUP(TRIM(Table1[[#This Row],[DRGKode]]),CC_Egenskaper!$A$2:$D$259,3,FALSE),"Null")</f>
        <v>233_234</v>
      </c>
      <c r="N183" s="26" t="s">
        <v>5459</v>
      </c>
    </row>
    <row r="184" spans="1:14" x14ac:dyDescent="0.3">
      <c r="A184" s="31">
        <v>234</v>
      </c>
      <c r="B184" s="26" t="s">
        <v>354</v>
      </c>
      <c r="C184" s="23">
        <v>1.978</v>
      </c>
      <c r="D184" s="26">
        <v>7</v>
      </c>
      <c r="E184" s="26" t="s">
        <v>2</v>
      </c>
      <c r="F184" s="23">
        <v>1.978</v>
      </c>
      <c r="G184" s="26">
        <v>8</v>
      </c>
      <c r="H184" s="26">
        <v>0</v>
      </c>
      <c r="I184" s="26" t="s">
        <v>3</v>
      </c>
      <c r="J184" s="26">
        <v>0</v>
      </c>
      <c r="K184" s="26">
        <v>0</v>
      </c>
      <c r="L184" s="27">
        <f>IFERROR(VLOOKUP(TRIM(Table1[[#This Row],[DRGKode]]),CC_Egenskaper!$A$2:$D$260,4,FALSE),"Null")</f>
        <v>0</v>
      </c>
      <c r="M184" s="27" t="str">
        <f>IFERROR(VLOOKUP(TRIM(Table1[[#This Row],[DRGKode]]),CC_Egenskaper!$A$2:$D$259,3,FALSE),"Null")</f>
        <v>233_234</v>
      </c>
      <c r="N184" s="26" t="s">
        <v>5459</v>
      </c>
    </row>
    <row r="185" spans="1:14" x14ac:dyDescent="0.3">
      <c r="A185" s="31">
        <v>235</v>
      </c>
      <c r="B185" s="26" t="s">
        <v>357</v>
      </c>
      <c r="C185" s="23">
        <v>1.1240000000000001</v>
      </c>
      <c r="D185" s="26">
        <v>12</v>
      </c>
      <c r="E185" s="26" t="s">
        <v>18</v>
      </c>
      <c r="F185" s="23">
        <v>1.1240000000000001</v>
      </c>
      <c r="G185" s="26">
        <v>8</v>
      </c>
      <c r="H185" s="26">
        <v>1</v>
      </c>
      <c r="I185" s="26" t="s">
        <v>3</v>
      </c>
      <c r="J185" s="26">
        <v>0</v>
      </c>
      <c r="K185" s="26">
        <v>0</v>
      </c>
      <c r="L185" s="27" t="str">
        <f>IFERROR(VLOOKUP(TRIM(Table1[[#This Row],[DRGKode]]),CC_Egenskaper!$A$2:$D$260,4,FALSE),"Null")</f>
        <v>Null</v>
      </c>
      <c r="M185" s="27" t="str">
        <f>IFERROR(VLOOKUP(TRIM(Table1[[#This Row],[DRGKode]]),CC_Egenskaper!$A$2:$D$259,3,FALSE),"Null")</f>
        <v>Null</v>
      </c>
      <c r="N185" s="26" t="s">
        <v>5459</v>
      </c>
    </row>
    <row r="186" spans="1:14" x14ac:dyDescent="0.3">
      <c r="A186" s="31">
        <v>236</v>
      </c>
      <c r="B186" s="26" t="s">
        <v>5153</v>
      </c>
      <c r="C186" s="23">
        <v>0.89700000000000002</v>
      </c>
      <c r="D186" s="26">
        <v>9</v>
      </c>
      <c r="E186" s="26" t="s">
        <v>18</v>
      </c>
      <c r="F186" s="23">
        <v>0.89700000000000002</v>
      </c>
      <c r="G186" s="26">
        <v>8</v>
      </c>
      <c r="H186" s="26">
        <v>1</v>
      </c>
      <c r="I186" s="26" t="s">
        <v>3</v>
      </c>
      <c r="J186" s="26">
        <v>0</v>
      </c>
      <c r="K186" s="26">
        <v>0</v>
      </c>
      <c r="L186" s="27" t="str">
        <f>IFERROR(VLOOKUP(TRIM(Table1[[#This Row],[DRGKode]]),CC_Egenskaper!$A$2:$D$260,4,FALSE),"Null")</f>
        <v>Null</v>
      </c>
      <c r="M186" s="27" t="str">
        <f>IFERROR(VLOOKUP(TRIM(Table1[[#This Row],[DRGKode]]),CC_Egenskaper!$A$2:$D$259,3,FALSE),"Null")</f>
        <v>Null</v>
      </c>
      <c r="N186" s="26" t="s">
        <v>5459</v>
      </c>
    </row>
    <row r="187" spans="1:14" x14ac:dyDescent="0.3">
      <c r="A187" s="31">
        <v>237</v>
      </c>
      <c r="B187" s="26" t="s">
        <v>5154</v>
      </c>
      <c r="C187" s="23">
        <v>0.67200000000000004</v>
      </c>
      <c r="D187" s="26">
        <v>5</v>
      </c>
      <c r="E187" s="26" t="s">
        <v>18</v>
      </c>
      <c r="F187" s="23">
        <v>0.67200000000000004</v>
      </c>
      <c r="G187" s="26">
        <v>8</v>
      </c>
      <c r="H187" s="26">
        <v>0</v>
      </c>
      <c r="I187" s="26" t="s">
        <v>3</v>
      </c>
      <c r="J187" s="26">
        <v>0</v>
      </c>
      <c r="K187" s="26">
        <v>0</v>
      </c>
      <c r="L187" s="27" t="str">
        <f>IFERROR(VLOOKUP(TRIM(Table1[[#This Row],[DRGKode]]),CC_Egenskaper!$A$2:$D$260,4,FALSE),"Null")</f>
        <v>Null</v>
      </c>
      <c r="M187" s="27" t="str">
        <f>IFERROR(VLOOKUP(TRIM(Table1[[#This Row],[DRGKode]]),CC_Egenskaper!$A$2:$D$259,3,FALSE),"Null")</f>
        <v>Null</v>
      </c>
      <c r="N187" s="26" t="s">
        <v>5459</v>
      </c>
    </row>
    <row r="188" spans="1:14" x14ac:dyDescent="0.3">
      <c r="A188" s="31">
        <v>238</v>
      </c>
      <c r="B188" s="26" t="s">
        <v>358</v>
      </c>
      <c r="C188" s="23">
        <v>2.19</v>
      </c>
      <c r="D188" s="26">
        <v>24</v>
      </c>
      <c r="E188" s="26" t="s">
        <v>18</v>
      </c>
      <c r="F188" s="23">
        <v>2.19</v>
      </c>
      <c r="G188" s="26">
        <v>8</v>
      </c>
      <c r="H188" s="26">
        <v>0</v>
      </c>
      <c r="I188" s="26" t="s">
        <v>3</v>
      </c>
      <c r="J188" s="26">
        <v>0</v>
      </c>
      <c r="K188" s="26">
        <v>0</v>
      </c>
      <c r="L188" s="27" t="str">
        <f>IFERROR(VLOOKUP(TRIM(Table1[[#This Row],[DRGKode]]),CC_Egenskaper!$A$2:$D$260,4,FALSE),"Null")</f>
        <v>Null</v>
      </c>
      <c r="M188" s="27" t="str">
        <f>IFERROR(VLOOKUP(TRIM(Table1[[#This Row],[DRGKode]]),CC_Egenskaper!$A$2:$D$259,3,FALSE),"Null")</f>
        <v>Null</v>
      </c>
      <c r="N188" s="26" t="s">
        <v>5459</v>
      </c>
    </row>
    <row r="189" spans="1:14" x14ac:dyDescent="0.3">
      <c r="A189" s="31">
        <v>239</v>
      </c>
      <c r="B189" s="26" t="s">
        <v>5155</v>
      </c>
      <c r="C189" s="23">
        <v>1.5669999999999999</v>
      </c>
      <c r="D189" s="26">
        <v>14</v>
      </c>
      <c r="E189" s="26" t="s">
        <v>18</v>
      </c>
      <c r="F189" s="23">
        <v>1.5669999999999999</v>
      </c>
      <c r="G189" s="26">
        <v>8</v>
      </c>
      <c r="H189" s="26">
        <v>0</v>
      </c>
      <c r="I189" s="26" t="s">
        <v>3</v>
      </c>
      <c r="J189" s="26">
        <v>0</v>
      </c>
      <c r="K189" s="26">
        <v>0</v>
      </c>
      <c r="L189" s="27" t="str">
        <f>IFERROR(VLOOKUP(TRIM(Table1[[#This Row],[DRGKode]]),CC_Egenskaper!$A$2:$D$260,4,FALSE),"Null")</f>
        <v>Null</v>
      </c>
      <c r="M189" s="27" t="str">
        <f>IFERROR(VLOOKUP(TRIM(Table1[[#This Row],[DRGKode]]),CC_Egenskaper!$A$2:$D$259,3,FALSE),"Null")</f>
        <v>Null</v>
      </c>
      <c r="N189" s="26" t="s">
        <v>5459</v>
      </c>
    </row>
    <row r="190" spans="1:14" x14ac:dyDescent="0.3">
      <c r="A190" s="31">
        <v>243</v>
      </c>
      <c r="B190" s="26" t="s">
        <v>5156</v>
      </c>
      <c r="C190" s="23">
        <v>0.80100000000000005</v>
      </c>
      <c r="D190" s="26">
        <v>8</v>
      </c>
      <c r="E190" s="26" t="s">
        <v>18</v>
      </c>
      <c r="F190" s="23">
        <v>0.80100000000000005</v>
      </c>
      <c r="G190" s="26">
        <v>8</v>
      </c>
      <c r="H190" s="26">
        <v>0</v>
      </c>
      <c r="I190" s="26" t="s">
        <v>3</v>
      </c>
      <c r="J190" s="26">
        <v>0</v>
      </c>
      <c r="K190" s="26">
        <v>0</v>
      </c>
      <c r="L190" s="27" t="str">
        <f>IFERROR(VLOOKUP(TRIM(Table1[[#This Row],[DRGKode]]),CC_Egenskaper!$A$2:$D$260,4,FALSE),"Null")</f>
        <v>Null</v>
      </c>
      <c r="M190" s="27" t="str">
        <f>IFERROR(VLOOKUP(TRIM(Table1[[#This Row],[DRGKode]]),CC_Egenskaper!$A$2:$D$259,3,FALSE),"Null")</f>
        <v>Null</v>
      </c>
      <c r="N190" s="26" t="s">
        <v>5459</v>
      </c>
    </row>
    <row r="191" spans="1:14" x14ac:dyDescent="0.3">
      <c r="A191" s="31">
        <v>244</v>
      </c>
      <c r="B191" s="26" t="s">
        <v>375</v>
      </c>
      <c r="C191" s="23">
        <v>1.1970000000000001</v>
      </c>
      <c r="D191" s="26">
        <v>13</v>
      </c>
      <c r="E191" s="26" t="s">
        <v>18</v>
      </c>
      <c r="F191" s="23">
        <v>1.1970000000000001</v>
      </c>
      <c r="G191" s="26">
        <v>8</v>
      </c>
      <c r="H191" s="26">
        <v>0</v>
      </c>
      <c r="I191" s="26" t="s">
        <v>3</v>
      </c>
      <c r="J191" s="26">
        <v>0</v>
      </c>
      <c r="K191" s="26">
        <v>0</v>
      </c>
      <c r="L191" s="27">
        <f>IFERROR(VLOOKUP(TRIM(Table1[[#This Row],[DRGKode]]),CC_Egenskaper!$A$2:$D$260,4,FALSE),"Null")</f>
        <v>1</v>
      </c>
      <c r="M191" s="27" t="str">
        <f>IFERROR(VLOOKUP(TRIM(Table1[[#This Row],[DRGKode]]),CC_Egenskaper!$A$2:$D$259,3,FALSE),"Null")</f>
        <v>244_245</v>
      </c>
      <c r="N191" s="26" t="s">
        <v>5459</v>
      </c>
    </row>
    <row r="192" spans="1:14" x14ac:dyDescent="0.3">
      <c r="A192" s="31">
        <v>245</v>
      </c>
      <c r="B192" s="26" t="s">
        <v>376</v>
      </c>
      <c r="C192" s="23">
        <v>0.80200000000000005</v>
      </c>
      <c r="D192" s="26">
        <v>7</v>
      </c>
      <c r="E192" s="26" t="s">
        <v>18</v>
      </c>
      <c r="F192" s="23">
        <v>0.80200000000000005</v>
      </c>
      <c r="G192" s="26">
        <v>8</v>
      </c>
      <c r="H192" s="26">
        <v>0</v>
      </c>
      <c r="I192" s="26" t="s">
        <v>3</v>
      </c>
      <c r="J192" s="26">
        <v>0</v>
      </c>
      <c r="K192" s="26">
        <v>0</v>
      </c>
      <c r="L192" s="27">
        <f>IFERROR(VLOOKUP(TRIM(Table1[[#This Row],[DRGKode]]),CC_Egenskaper!$A$2:$D$260,4,FALSE),"Null")</f>
        <v>0</v>
      </c>
      <c r="M192" s="27" t="str">
        <f>IFERROR(VLOOKUP(TRIM(Table1[[#This Row],[DRGKode]]),CC_Egenskaper!$A$2:$D$259,3,FALSE),"Null")</f>
        <v>244_245</v>
      </c>
      <c r="N192" s="26" t="s">
        <v>5459</v>
      </c>
    </row>
    <row r="193" spans="1:14" x14ac:dyDescent="0.3">
      <c r="A193" s="31">
        <v>247</v>
      </c>
      <c r="B193" s="26" t="s">
        <v>5157</v>
      </c>
      <c r="C193" s="23">
        <v>0.56000000000000005</v>
      </c>
      <c r="D193" s="26">
        <v>6</v>
      </c>
      <c r="E193" s="26" t="s">
        <v>18</v>
      </c>
      <c r="F193" s="23">
        <v>0.56000000000000005</v>
      </c>
      <c r="G193" s="26">
        <v>8</v>
      </c>
      <c r="H193" s="26">
        <v>0</v>
      </c>
      <c r="I193" s="26" t="s">
        <v>3</v>
      </c>
      <c r="J193" s="26">
        <v>0</v>
      </c>
      <c r="K193" s="26">
        <v>0</v>
      </c>
      <c r="L193" s="27" t="str">
        <f>IFERROR(VLOOKUP(TRIM(Table1[[#This Row],[DRGKode]]),CC_Egenskaper!$A$2:$D$260,4,FALSE),"Null")</f>
        <v>Null</v>
      </c>
      <c r="M193" s="27" t="str">
        <f>IFERROR(VLOOKUP(TRIM(Table1[[#This Row],[DRGKode]]),CC_Egenskaper!$A$2:$D$259,3,FALSE),"Null")</f>
        <v>Null</v>
      </c>
      <c r="N193" s="26" t="s">
        <v>5459</v>
      </c>
    </row>
    <row r="194" spans="1:14" x14ac:dyDescent="0.3">
      <c r="A194" s="31">
        <v>248</v>
      </c>
      <c r="B194" s="26" t="s">
        <v>5158</v>
      </c>
      <c r="C194" s="23">
        <v>0.98</v>
      </c>
      <c r="D194" s="26">
        <v>9</v>
      </c>
      <c r="E194" s="26" t="s">
        <v>18</v>
      </c>
      <c r="F194" s="23">
        <v>0.98</v>
      </c>
      <c r="G194" s="26">
        <v>8</v>
      </c>
      <c r="H194" s="26">
        <v>0</v>
      </c>
      <c r="I194" s="26" t="s">
        <v>3</v>
      </c>
      <c r="J194" s="26">
        <v>0</v>
      </c>
      <c r="K194" s="26">
        <v>0</v>
      </c>
      <c r="L194" s="27" t="str">
        <f>IFERROR(VLOOKUP(TRIM(Table1[[#This Row],[DRGKode]]),CC_Egenskaper!$A$2:$D$260,4,FALSE),"Null")</f>
        <v>Null</v>
      </c>
      <c r="M194" s="27" t="str">
        <f>IFERROR(VLOOKUP(TRIM(Table1[[#This Row],[DRGKode]]),CC_Egenskaper!$A$2:$D$259,3,FALSE),"Null")</f>
        <v>Null</v>
      </c>
      <c r="N194" s="26" t="s">
        <v>5459</v>
      </c>
    </row>
    <row r="195" spans="1:14" x14ac:dyDescent="0.3">
      <c r="A195" s="31">
        <v>249</v>
      </c>
      <c r="B195" s="26" t="s">
        <v>377</v>
      </c>
      <c r="C195" s="23">
        <v>1.177</v>
      </c>
      <c r="D195" s="26">
        <v>14</v>
      </c>
      <c r="E195" s="26" t="s">
        <v>18</v>
      </c>
      <c r="F195" s="23">
        <v>1.177</v>
      </c>
      <c r="G195" s="26">
        <v>8</v>
      </c>
      <c r="H195" s="26">
        <v>0</v>
      </c>
      <c r="I195" s="26" t="s">
        <v>3</v>
      </c>
      <c r="J195" s="26">
        <v>0</v>
      </c>
      <c r="K195" s="26">
        <v>0</v>
      </c>
      <c r="L195" s="27" t="str">
        <f>IFERROR(VLOOKUP(TRIM(Table1[[#This Row],[DRGKode]]),CC_Egenskaper!$A$2:$D$260,4,FALSE),"Null")</f>
        <v>Null</v>
      </c>
      <c r="M195" s="27" t="str">
        <f>IFERROR(VLOOKUP(TRIM(Table1[[#This Row],[DRGKode]]),CC_Egenskaper!$A$2:$D$259,3,FALSE),"Null")</f>
        <v>Null</v>
      </c>
      <c r="N195" s="26" t="s">
        <v>5459</v>
      </c>
    </row>
    <row r="196" spans="1:14" x14ac:dyDescent="0.3">
      <c r="A196" s="31">
        <v>250</v>
      </c>
      <c r="B196" s="26" t="s">
        <v>378</v>
      </c>
      <c r="C196" s="23">
        <v>0.72399999999999998</v>
      </c>
      <c r="D196" s="26">
        <v>6</v>
      </c>
      <c r="E196" s="26" t="s">
        <v>18</v>
      </c>
      <c r="F196" s="23">
        <v>0.72399999999999998</v>
      </c>
      <c r="G196" s="26">
        <v>8</v>
      </c>
      <c r="H196" s="26">
        <v>0</v>
      </c>
      <c r="I196" s="26" t="s">
        <v>3</v>
      </c>
      <c r="J196" s="26">
        <v>0</v>
      </c>
      <c r="K196" s="26">
        <v>0</v>
      </c>
      <c r="L196" s="27">
        <f>IFERROR(VLOOKUP(TRIM(Table1[[#This Row],[DRGKode]]),CC_Egenskaper!$A$2:$D$260,4,FALSE),"Null")</f>
        <v>1</v>
      </c>
      <c r="M196" s="27" t="str">
        <f>IFERROR(VLOOKUP(TRIM(Table1[[#This Row],[DRGKode]]),CC_Egenskaper!$A$2:$D$259,3,FALSE),"Null")</f>
        <v>250_251</v>
      </c>
      <c r="N196" s="26" t="s">
        <v>5459</v>
      </c>
    </row>
    <row r="197" spans="1:14" x14ac:dyDescent="0.3">
      <c r="A197" s="31">
        <v>251</v>
      </c>
      <c r="B197" s="26" t="s">
        <v>379</v>
      </c>
      <c r="C197" s="23">
        <v>0.49399999999999999</v>
      </c>
      <c r="D197" s="26">
        <v>5</v>
      </c>
      <c r="E197" s="26" t="s">
        <v>18</v>
      </c>
      <c r="F197" s="23">
        <v>0.49399999999999999</v>
      </c>
      <c r="G197" s="26">
        <v>8</v>
      </c>
      <c r="H197" s="26">
        <v>0</v>
      </c>
      <c r="I197" s="26" t="s">
        <v>3</v>
      </c>
      <c r="J197" s="26">
        <v>0</v>
      </c>
      <c r="K197" s="26">
        <v>0</v>
      </c>
      <c r="L197" s="27">
        <f>IFERROR(VLOOKUP(TRIM(Table1[[#This Row],[DRGKode]]),CC_Egenskaper!$A$2:$D$260,4,FALSE),"Null")</f>
        <v>0</v>
      </c>
      <c r="M197" s="27" t="str">
        <f>IFERROR(VLOOKUP(TRIM(Table1[[#This Row],[DRGKode]]),CC_Egenskaper!$A$2:$D$259,3,FALSE),"Null")</f>
        <v>250_251</v>
      </c>
      <c r="N197" s="26" t="s">
        <v>5459</v>
      </c>
    </row>
    <row r="198" spans="1:14" x14ac:dyDescent="0.3">
      <c r="A198" s="31">
        <v>252</v>
      </c>
      <c r="B198" s="26" t="s">
        <v>380</v>
      </c>
      <c r="C198" s="23">
        <v>0.66200000000000003</v>
      </c>
      <c r="D198" s="26">
        <v>2</v>
      </c>
      <c r="E198" s="26" t="s">
        <v>18</v>
      </c>
      <c r="F198" s="23">
        <v>0.66200000000000003</v>
      </c>
      <c r="G198" s="26">
        <v>8</v>
      </c>
      <c r="H198" s="26">
        <v>0</v>
      </c>
      <c r="I198" s="26" t="s">
        <v>3</v>
      </c>
      <c r="J198" s="26">
        <v>0</v>
      </c>
      <c r="K198" s="26">
        <v>0</v>
      </c>
      <c r="L198" s="27" t="str">
        <f>IFERROR(VLOOKUP(TRIM(Table1[[#This Row],[DRGKode]]),CC_Egenskaper!$A$2:$D$260,4,FALSE),"Null")</f>
        <v>Null</v>
      </c>
      <c r="M198" s="27" t="str">
        <f>IFERROR(VLOOKUP(TRIM(Table1[[#This Row],[DRGKode]]),CC_Egenskaper!$A$2:$D$259,3,FALSE),"Null")</f>
        <v>Null</v>
      </c>
      <c r="N198" s="26" t="s">
        <v>5459</v>
      </c>
    </row>
    <row r="199" spans="1:14" x14ac:dyDescent="0.3">
      <c r="A199" s="31">
        <v>253</v>
      </c>
      <c r="B199" s="26" t="s">
        <v>381</v>
      </c>
      <c r="C199" s="23">
        <v>0.92800000000000005</v>
      </c>
      <c r="D199" s="26">
        <v>10</v>
      </c>
      <c r="E199" s="26" t="s">
        <v>18</v>
      </c>
      <c r="F199" s="23">
        <v>0.92800000000000005</v>
      </c>
      <c r="G199" s="26">
        <v>8</v>
      </c>
      <c r="H199" s="26">
        <v>0</v>
      </c>
      <c r="I199" s="26" t="s">
        <v>3</v>
      </c>
      <c r="J199" s="26">
        <v>0</v>
      </c>
      <c r="K199" s="26">
        <v>0</v>
      </c>
      <c r="L199" s="27">
        <f>IFERROR(VLOOKUP(TRIM(Table1[[#This Row],[DRGKode]]),CC_Egenskaper!$A$2:$D$260,4,FALSE),"Null")</f>
        <v>1</v>
      </c>
      <c r="M199" s="27" t="str">
        <f>IFERROR(VLOOKUP(TRIM(Table1[[#This Row],[DRGKode]]),CC_Egenskaper!$A$2:$D$259,3,FALSE),"Null")</f>
        <v>253_254</v>
      </c>
      <c r="N199" s="26" t="s">
        <v>5459</v>
      </c>
    </row>
    <row r="200" spans="1:14" x14ac:dyDescent="0.3">
      <c r="A200" s="31">
        <v>254</v>
      </c>
      <c r="B200" s="26" t="s">
        <v>382</v>
      </c>
      <c r="C200" s="23">
        <v>0.60399999999999998</v>
      </c>
      <c r="D200" s="26">
        <v>5</v>
      </c>
      <c r="E200" s="26" t="s">
        <v>18</v>
      </c>
      <c r="F200" s="23">
        <v>0.60399999999999998</v>
      </c>
      <c r="G200" s="26">
        <v>8</v>
      </c>
      <c r="H200" s="26">
        <v>0</v>
      </c>
      <c r="I200" s="26" t="s">
        <v>3</v>
      </c>
      <c r="J200" s="26">
        <v>0</v>
      </c>
      <c r="K200" s="26">
        <v>0</v>
      </c>
      <c r="L200" s="27">
        <f>IFERROR(VLOOKUP(TRIM(Table1[[#This Row],[DRGKode]]),CC_Egenskaper!$A$2:$D$260,4,FALSE),"Null")</f>
        <v>0</v>
      </c>
      <c r="M200" s="27" t="str">
        <f>IFERROR(VLOOKUP(TRIM(Table1[[#This Row],[DRGKode]]),CC_Egenskaper!$A$2:$D$259,3,FALSE),"Null")</f>
        <v>253_254</v>
      </c>
      <c r="N200" s="26" t="s">
        <v>5459</v>
      </c>
    </row>
    <row r="201" spans="1:14" x14ac:dyDescent="0.3">
      <c r="A201" s="31">
        <v>255</v>
      </c>
      <c r="B201" s="26" t="s">
        <v>383</v>
      </c>
      <c r="C201" s="23">
        <v>0.69299999999999995</v>
      </c>
      <c r="D201" s="26">
        <v>3</v>
      </c>
      <c r="E201" s="26" t="s">
        <v>18</v>
      </c>
      <c r="F201" s="23">
        <v>0.69299999999999995</v>
      </c>
      <c r="G201" s="26">
        <v>8</v>
      </c>
      <c r="H201" s="26">
        <v>0</v>
      </c>
      <c r="I201" s="26" t="s">
        <v>3</v>
      </c>
      <c r="J201" s="26">
        <v>0</v>
      </c>
      <c r="K201" s="26">
        <v>0</v>
      </c>
      <c r="L201" s="27" t="str">
        <f>IFERROR(VLOOKUP(TRIM(Table1[[#This Row],[DRGKode]]),CC_Egenskaper!$A$2:$D$260,4,FALSE),"Null")</f>
        <v>Null</v>
      </c>
      <c r="M201" s="27" t="str">
        <f>IFERROR(VLOOKUP(TRIM(Table1[[#This Row],[DRGKode]]),CC_Egenskaper!$A$2:$D$259,3,FALSE),"Null")</f>
        <v>Null</v>
      </c>
      <c r="N201" s="26" t="s">
        <v>5459</v>
      </c>
    </row>
    <row r="202" spans="1:14" x14ac:dyDescent="0.3">
      <c r="A202" s="31">
        <v>256</v>
      </c>
      <c r="B202" s="26" t="s">
        <v>384</v>
      </c>
      <c r="C202" s="23">
        <v>0.96</v>
      </c>
      <c r="D202" s="26">
        <v>10</v>
      </c>
      <c r="E202" s="26" t="s">
        <v>18</v>
      </c>
      <c r="F202" s="23">
        <v>0.96</v>
      </c>
      <c r="G202" s="26">
        <v>8</v>
      </c>
      <c r="H202" s="26">
        <v>0</v>
      </c>
      <c r="I202" s="26" t="s">
        <v>3</v>
      </c>
      <c r="J202" s="26">
        <v>0</v>
      </c>
      <c r="K202" s="26">
        <v>0</v>
      </c>
      <c r="L202" s="27" t="str">
        <f>IFERROR(VLOOKUP(TRIM(Table1[[#This Row],[DRGKode]]),CC_Egenskaper!$A$2:$D$260,4,FALSE),"Null")</f>
        <v>Null</v>
      </c>
      <c r="M202" s="27" t="str">
        <f>IFERROR(VLOOKUP(TRIM(Table1[[#This Row],[DRGKode]]),CC_Egenskaper!$A$2:$D$259,3,FALSE),"Null")</f>
        <v>Null</v>
      </c>
      <c r="N202" s="26" t="s">
        <v>5459</v>
      </c>
    </row>
    <row r="203" spans="1:14" x14ac:dyDescent="0.3">
      <c r="A203" s="31">
        <v>257</v>
      </c>
      <c r="B203" s="26" t="s">
        <v>385</v>
      </c>
      <c r="C203" s="23">
        <v>1.6679999999999999</v>
      </c>
      <c r="D203" s="26">
        <v>6</v>
      </c>
      <c r="E203" s="26" t="s">
        <v>2</v>
      </c>
      <c r="F203" s="23">
        <v>1.6679999999999999</v>
      </c>
      <c r="G203" s="26">
        <v>30</v>
      </c>
      <c r="H203" s="26">
        <v>0</v>
      </c>
      <c r="I203" s="26" t="s">
        <v>3</v>
      </c>
      <c r="J203" s="26">
        <v>0</v>
      </c>
      <c r="K203" s="26">
        <v>0</v>
      </c>
      <c r="L203" s="27">
        <f>IFERROR(VLOOKUP(TRIM(Table1[[#This Row],[DRGKode]]),CC_Egenskaper!$A$2:$D$260,4,FALSE),"Null")</f>
        <v>1</v>
      </c>
      <c r="M203" s="27" t="str">
        <f>IFERROR(VLOOKUP(TRIM(Table1[[#This Row],[DRGKode]]),CC_Egenskaper!$A$2:$D$259,3,FALSE),"Null")</f>
        <v>257_258</v>
      </c>
      <c r="N203" s="26" t="s">
        <v>5459</v>
      </c>
    </row>
    <row r="204" spans="1:14" x14ac:dyDescent="0.3">
      <c r="A204" s="31">
        <v>258</v>
      </c>
      <c r="B204" s="26" t="s">
        <v>386</v>
      </c>
      <c r="C204" s="23">
        <v>1.4239999999999999</v>
      </c>
      <c r="D204" s="26">
        <v>5</v>
      </c>
      <c r="E204" s="26" t="s">
        <v>2</v>
      </c>
      <c r="F204" s="23">
        <v>1.4239999999999999</v>
      </c>
      <c r="G204" s="26">
        <v>30</v>
      </c>
      <c r="H204" s="26">
        <v>0</v>
      </c>
      <c r="I204" s="26" t="s">
        <v>3</v>
      </c>
      <c r="J204" s="26">
        <v>0</v>
      </c>
      <c r="K204" s="26">
        <v>0</v>
      </c>
      <c r="L204" s="27">
        <f>IFERROR(VLOOKUP(TRIM(Table1[[#This Row],[DRGKode]]),CC_Egenskaper!$A$2:$D$260,4,FALSE),"Null")</f>
        <v>0</v>
      </c>
      <c r="M204" s="27" t="str">
        <f>IFERROR(VLOOKUP(TRIM(Table1[[#This Row],[DRGKode]]),CC_Egenskaper!$A$2:$D$259,3,FALSE),"Null")</f>
        <v>257_258</v>
      </c>
      <c r="N204" s="26" t="s">
        <v>5459</v>
      </c>
    </row>
    <row r="205" spans="1:14" x14ac:dyDescent="0.3">
      <c r="A205" s="31">
        <v>259</v>
      </c>
      <c r="B205" s="26" t="s">
        <v>389</v>
      </c>
      <c r="C205" s="23">
        <v>1.1919999999999999</v>
      </c>
      <c r="D205" s="26">
        <v>4</v>
      </c>
      <c r="E205" s="26" t="s">
        <v>2</v>
      </c>
      <c r="F205" s="23">
        <v>0.90999999999999992</v>
      </c>
      <c r="G205" s="26">
        <v>30</v>
      </c>
      <c r="H205" s="26">
        <v>0</v>
      </c>
      <c r="I205" s="26" t="s">
        <v>3</v>
      </c>
      <c r="J205" s="26">
        <v>0</v>
      </c>
      <c r="K205" s="26">
        <v>1</v>
      </c>
      <c r="L205" s="27">
        <f>IFERROR(VLOOKUP(TRIM(Table1[[#This Row],[DRGKode]]),CC_Egenskaper!$A$2:$D$260,4,FALSE),"Null")</f>
        <v>1</v>
      </c>
      <c r="M205" s="27" t="str">
        <f>IFERROR(VLOOKUP(TRIM(Table1[[#This Row],[DRGKode]]),CC_Egenskaper!$A$2:$D$259,3,FALSE),"Null")</f>
        <v>259_260</v>
      </c>
      <c r="N205" s="26" t="s">
        <v>5459</v>
      </c>
    </row>
    <row r="206" spans="1:14" x14ac:dyDescent="0.3">
      <c r="A206" s="31">
        <v>260</v>
      </c>
      <c r="B206" s="26" t="s">
        <v>390</v>
      </c>
      <c r="C206" s="23">
        <v>1.123</v>
      </c>
      <c r="D206" s="26">
        <v>3</v>
      </c>
      <c r="E206" s="26" t="s">
        <v>2</v>
      </c>
      <c r="F206" s="23">
        <v>0.84099999999999997</v>
      </c>
      <c r="G206" s="26">
        <v>30</v>
      </c>
      <c r="H206" s="26">
        <v>0</v>
      </c>
      <c r="I206" s="26" t="s">
        <v>3</v>
      </c>
      <c r="J206" s="26">
        <v>0</v>
      </c>
      <c r="K206" s="26">
        <v>1</v>
      </c>
      <c r="L206" s="27">
        <f>IFERROR(VLOOKUP(TRIM(Table1[[#This Row],[DRGKode]]),CC_Egenskaper!$A$2:$D$260,4,FALSE),"Null")</f>
        <v>0</v>
      </c>
      <c r="M206" s="27" t="str">
        <f>IFERROR(VLOOKUP(TRIM(Table1[[#This Row],[DRGKode]]),CC_Egenskaper!$A$2:$D$259,3,FALSE),"Null")</f>
        <v>259_260</v>
      </c>
      <c r="N206" s="26" t="s">
        <v>5459</v>
      </c>
    </row>
    <row r="207" spans="1:14" x14ac:dyDescent="0.3">
      <c r="A207" s="31">
        <v>261</v>
      </c>
      <c r="B207" s="26" t="s">
        <v>393</v>
      </c>
      <c r="C207" s="23">
        <v>1.5049999999999999</v>
      </c>
      <c r="D207" s="26">
        <v>4</v>
      </c>
      <c r="E207" s="26" t="s">
        <v>2</v>
      </c>
      <c r="F207" s="23">
        <v>0.86799999999999999</v>
      </c>
      <c r="G207" s="26">
        <v>30</v>
      </c>
      <c r="H207" s="26">
        <v>0</v>
      </c>
      <c r="I207" s="26" t="s">
        <v>3</v>
      </c>
      <c r="J207" s="26">
        <v>0</v>
      </c>
      <c r="K207" s="26">
        <v>1</v>
      </c>
      <c r="L207" s="27" t="str">
        <f>IFERROR(VLOOKUP(TRIM(Table1[[#This Row],[DRGKode]]),CC_Egenskaper!$A$2:$D$260,4,FALSE),"Null")</f>
        <v>Null</v>
      </c>
      <c r="M207" s="27" t="str">
        <f>IFERROR(VLOOKUP(TRIM(Table1[[#This Row],[DRGKode]]),CC_Egenskaper!$A$2:$D$259,3,FALSE),"Null")</f>
        <v>Null</v>
      </c>
      <c r="N207" s="26" t="s">
        <v>5459</v>
      </c>
    </row>
    <row r="208" spans="1:14" x14ac:dyDescent="0.3">
      <c r="A208" s="31">
        <v>262</v>
      </c>
      <c r="B208" s="26" t="s">
        <v>5159</v>
      </c>
      <c r="C208" s="23">
        <v>1.103</v>
      </c>
      <c r="D208" s="26">
        <v>3</v>
      </c>
      <c r="E208" s="26" t="s">
        <v>2</v>
      </c>
      <c r="F208" s="23">
        <v>0.38200000000000001</v>
      </c>
      <c r="G208" s="26">
        <v>30</v>
      </c>
      <c r="H208" s="26">
        <v>0</v>
      </c>
      <c r="I208" s="26" t="s">
        <v>3</v>
      </c>
      <c r="J208" s="26">
        <v>0</v>
      </c>
      <c r="K208" s="26">
        <v>1</v>
      </c>
      <c r="L208" s="27" t="str">
        <f>IFERROR(VLOOKUP(TRIM(Table1[[#This Row],[DRGKode]]),CC_Egenskaper!$A$2:$D$260,4,FALSE),"Null")</f>
        <v>Null</v>
      </c>
      <c r="M208" s="27" t="str">
        <f>IFERROR(VLOOKUP(TRIM(Table1[[#This Row],[DRGKode]]),CC_Egenskaper!$A$2:$D$259,3,FALSE),"Null")</f>
        <v>Null</v>
      </c>
      <c r="N208" s="26" t="s">
        <v>5459</v>
      </c>
    </row>
    <row r="209" spans="1:14" x14ac:dyDescent="0.3">
      <c r="A209" s="31">
        <v>263</v>
      </c>
      <c r="B209" s="26" t="s">
        <v>397</v>
      </c>
      <c r="C209" s="23">
        <v>4.782</v>
      </c>
      <c r="D209" s="26">
        <v>41</v>
      </c>
      <c r="E209" s="26" t="s">
        <v>2</v>
      </c>
      <c r="F209" s="23">
        <v>4.782</v>
      </c>
      <c r="G209" s="26">
        <v>9</v>
      </c>
      <c r="H209" s="26">
        <v>0</v>
      </c>
      <c r="I209" s="26" t="s">
        <v>3</v>
      </c>
      <c r="J209" s="26">
        <v>0</v>
      </c>
      <c r="K209" s="26">
        <v>0</v>
      </c>
      <c r="L209" s="27">
        <f>IFERROR(VLOOKUP(TRIM(Table1[[#This Row],[DRGKode]]),CC_Egenskaper!$A$2:$D$260,4,FALSE),"Null")</f>
        <v>1</v>
      </c>
      <c r="M209" s="27" t="str">
        <f>IFERROR(VLOOKUP(TRIM(Table1[[#This Row],[DRGKode]]),CC_Egenskaper!$A$2:$D$259,3,FALSE),"Null")</f>
        <v>263_264</v>
      </c>
      <c r="N209" s="26" t="s">
        <v>5459</v>
      </c>
    </row>
    <row r="210" spans="1:14" x14ac:dyDescent="0.3">
      <c r="A210" s="31">
        <v>264</v>
      </c>
      <c r="B210" s="26" t="s">
        <v>398</v>
      </c>
      <c r="C210" s="23">
        <v>2.3879999999999999</v>
      </c>
      <c r="D210" s="26">
        <v>16</v>
      </c>
      <c r="E210" s="26" t="s">
        <v>2</v>
      </c>
      <c r="F210" s="23">
        <v>2.3879999999999999</v>
      </c>
      <c r="G210" s="26">
        <v>9</v>
      </c>
      <c r="H210" s="26">
        <v>0</v>
      </c>
      <c r="I210" s="26" t="s">
        <v>3</v>
      </c>
      <c r="J210" s="26">
        <v>0</v>
      </c>
      <c r="K210" s="26">
        <v>0</v>
      </c>
      <c r="L210" s="27">
        <f>IFERROR(VLOOKUP(TRIM(Table1[[#This Row],[DRGKode]]),CC_Egenskaper!$A$2:$D$260,4,FALSE),"Null")</f>
        <v>0</v>
      </c>
      <c r="M210" s="27" t="str">
        <f>IFERROR(VLOOKUP(TRIM(Table1[[#This Row],[DRGKode]]),CC_Egenskaper!$A$2:$D$259,3,FALSE),"Null")</f>
        <v>263_264</v>
      </c>
      <c r="N210" s="26" t="s">
        <v>5459</v>
      </c>
    </row>
    <row r="211" spans="1:14" x14ac:dyDescent="0.3">
      <c r="A211" s="31">
        <v>265</v>
      </c>
      <c r="B211" s="26" t="s">
        <v>399</v>
      </c>
      <c r="C211" s="23">
        <v>2.375</v>
      </c>
      <c r="D211" s="26">
        <v>18</v>
      </c>
      <c r="E211" s="26" t="s">
        <v>2</v>
      </c>
      <c r="F211" s="23">
        <v>2.375</v>
      </c>
      <c r="G211" s="26">
        <v>9</v>
      </c>
      <c r="H211" s="26">
        <v>0</v>
      </c>
      <c r="I211" s="26" t="s">
        <v>3</v>
      </c>
      <c r="J211" s="26">
        <v>0</v>
      </c>
      <c r="K211" s="26">
        <v>0</v>
      </c>
      <c r="L211" s="27">
        <f>IFERROR(VLOOKUP(TRIM(Table1[[#This Row],[DRGKode]]),CC_Egenskaper!$A$2:$D$260,4,FALSE),"Null")</f>
        <v>1</v>
      </c>
      <c r="M211" s="27" t="str">
        <f>IFERROR(VLOOKUP(TRIM(Table1[[#This Row],[DRGKode]]),CC_Egenskaper!$A$2:$D$259,3,FALSE),"Null")</f>
        <v>265_266</v>
      </c>
      <c r="N211" s="26" t="s">
        <v>5459</v>
      </c>
    </row>
    <row r="212" spans="1:14" x14ac:dyDescent="0.3">
      <c r="A212" s="31">
        <v>266</v>
      </c>
      <c r="B212" s="26" t="s">
        <v>400</v>
      </c>
      <c r="C212" s="23">
        <v>1.325</v>
      </c>
      <c r="D212" s="26">
        <v>6</v>
      </c>
      <c r="E212" s="26" t="s">
        <v>2</v>
      </c>
      <c r="F212" s="23">
        <v>0.33800000000000008</v>
      </c>
      <c r="G212" s="26">
        <v>9</v>
      </c>
      <c r="H212" s="26">
        <v>0</v>
      </c>
      <c r="I212" s="26" t="s">
        <v>3</v>
      </c>
      <c r="J212" s="26">
        <v>0</v>
      </c>
      <c r="K212" s="26">
        <v>1</v>
      </c>
      <c r="L212" s="27">
        <f>IFERROR(VLOOKUP(TRIM(Table1[[#This Row],[DRGKode]]),CC_Egenskaper!$A$2:$D$260,4,FALSE),"Null")</f>
        <v>0</v>
      </c>
      <c r="M212" s="27" t="str">
        <f>IFERROR(VLOOKUP(TRIM(Table1[[#This Row],[DRGKode]]),CC_Egenskaper!$A$2:$D$259,3,FALSE),"Null")</f>
        <v>265_266</v>
      </c>
      <c r="N212" s="26" t="s">
        <v>5459</v>
      </c>
    </row>
    <row r="213" spans="1:14" x14ac:dyDescent="0.3">
      <c r="A213" s="31">
        <v>267</v>
      </c>
      <c r="B213" s="26" t="s">
        <v>5160</v>
      </c>
      <c r="C213" s="23">
        <v>0.83599999999999997</v>
      </c>
      <c r="D213" s="26">
        <v>5</v>
      </c>
      <c r="E213" s="26" t="s">
        <v>2</v>
      </c>
      <c r="F213" s="23">
        <v>0.45600000000000002</v>
      </c>
      <c r="G213" s="26">
        <v>9</v>
      </c>
      <c r="H213" s="26">
        <v>0</v>
      </c>
      <c r="I213" s="26" t="s">
        <v>3</v>
      </c>
      <c r="J213" s="26">
        <v>0</v>
      </c>
      <c r="K213" s="26">
        <v>1</v>
      </c>
      <c r="L213" s="27" t="str">
        <f>IFERROR(VLOOKUP(TRIM(Table1[[#This Row],[DRGKode]]),CC_Egenskaper!$A$2:$D$260,4,FALSE),"Null")</f>
        <v>Null</v>
      </c>
      <c r="M213" s="27" t="str">
        <f>IFERROR(VLOOKUP(TRIM(Table1[[#This Row],[DRGKode]]),CC_Egenskaper!$A$2:$D$259,3,FALSE),"Null")</f>
        <v>Null</v>
      </c>
      <c r="N213" s="26" t="s">
        <v>5459</v>
      </c>
    </row>
    <row r="214" spans="1:14" x14ac:dyDescent="0.3">
      <c r="A214" s="31">
        <v>268</v>
      </c>
      <c r="B214" s="26" t="s">
        <v>403</v>
      </c>
      <c r="C214" s="23">
        <v>2.0630000000000002</v>
      </c>
      <c r="D214" s="26">
        <v>13</v>
      </c>
      <c r="E214" s="26" t="s">
        <v>2</v>
      </c>
      <c r="F214" s="23">
        <v>2.0630000000000002</v>
      </c>
      <c r="G214" s="26">
        <v>9</v>
      </c>
      <c r="H214" s="26">
        <v>0</v>
      </c>
      <c r="I214" s="26" t="s">
        <v>3</v>
      </c>
      <c r="J214" s="26">
        <v>0</v>
      </c>
      <c r="K214" s="26">
        <v>0</v>
      </c>
      <c r="L214" s="27" t="str">
        <f>IFERROR(VLOOKUP(TRIM(Table1[[#This Row],[DRGKode]]),CC_Egenskaper!$A$2:$D$260,4,FALSE),"Null")</f>
        <v>Null</v>
      </c>
      <c r="M214" s="27" t="str">
        <f>IFERROR(VLOOKUP(TRIM(Table1[[#This Row],[DRGKode]]),CC_Egenskaper!$A$2:$D$259,3,FALSE),"Null")</f>
        <v>Null</v>
      </c>
      <c r="N214" s="26" t="s">
        <v>5459</v>
      </c>
    </row>
    <row r="215" spans="1:14" x14ac:dyDescent="0.3">
      <c r="A215" s="31">
        <v>269</v>
      </c>
      <c r="B215" s="26" t="s">
        <v>406</v>
      </c>
      <c r="C215" s="23">
        <v>2.65</v>
      </c>
      <c r="D215" s="26">
        <v>24</v>
      </c>
      <c r="E215" s="26" t="s">
        <v>2</v>
      </c>
      <c r="F215" s="23">
        <v>2.65</v>
      </c>
      <c r="G215" s="26">
        <v>9</v>
      </c>
      <c r="H215" s="26">
        <v>0</v>
      </c>
      <c r="I215" s="26" t="s">
        <v>3</v>
      </c>
      <c r="J215" s="26">
        <v>0</v>
      </c>
      <c r="K215" s="26">
        <v>0</v>
      </c>
      <c r="L215" s="27">
        <f>IFERROR(VLOOKUP(TRIM(Table1[[#This Row],[DRGKode]]),CC_Egenskaper!$A$2:$D$260,4,FALSE),"Null")</f>
        <v>1</v>
      </c>
      <c r="M215" s="27" t="str">
        <f>IFERROR(VLOOKUP(TRIM(Table1[[#This Row],[DRGKode]]),CC_Egenskaper!$A$2:$D$259,3,FALSE),"Null")</f>
        <v>269_270</v>
      </c>
      <c r="N215" s="26" t="s">
        <v>5459</v>
      </c>
    </row>
    <row r="216" spans="1:14" x14ac:dyDescent="0.3">
      <c r="A216" s="31">
        <v>270</v>
      </c>
      <c r="B216" s="26" t="s">
        <v>407</v>
      </c>
      <c r="C216" s="23">
        <v>1.1419999999999999</v>
      </c>
      <c r="D216" s="26">
        <v>8</v>
      </c>
      <c r="E216" s="26" t="s">
        <v>2</v>
      </c>
      <c r="F216" s="23">
        <v>1.1419999999999999</v>
      </c>
      <c r="G216" s="26">
        <v>9</v>
      </c>
      <c r="H216" s="26">
        <v>0</v>
      </c>
      <c r="I216" s="26" t="s">
        <v>3</v>
      </c>
      <c r="J216" s="26">
        <v>0</v>
      </c>
      <c r="K216" s="26">
        <v>0</v>
      </c>
      <c r="L216" s="27">
        <f>IFERROR(VLOOKUP(TRIM(Table1[[#This Row],[DRGKode]]),CC_Egenskaper!$A$2:$D$260,4,FALSE),"Null")</f>
        <v>0</v>
      </c>
      <c r="M216" s="27" t="str">
        <f>IFERROR(VLOOKUP(TRIM(Table1[[#This Row],[DRGKode]]),CC_Egenskaper!$A$2:$D$259,3,FALSE),"Null")</f>
        <v>269_270</v>
      </c>
      <c r="N216" s="26" t="s">
        <v>5459</v>
      </c>
    </row>
    <row r="217" spans="1:14" x14ac:dyDescent="0.3">
      <c r="A217" s="31">
        <v>271</v>
      </c>
      <c r="B217" s="26" t="s">
        <v>410</v>
      </c>
      <c r="C217" s="23">
        <v>1.4970000000000001</v>
      </c>
      <c r="D217" s="26">
        <v>17</v>
      </c>
      <c r="E217" s="26" t="s">
        <v>18</v>
      </c>
      <c r="F217" s="23">
        <v>1.4970000000000001</v>
      </c>
      <c r="G217" s="26">
        <v>9</v>
      </c>
      <c r="H217" s="26">
        <v>0</v>
      </c>
      <c r="I217" s="26" t="s">
        <v>3</v>
      </c>
      <c r="J217" s="26">
        <v>0</v>
      </c>
      <c r="K217" s="26">
        <v>0</v>
      </c>
      <c r="L217" s="27" t="str">
        <f>IFERROR(VLOOKUP(TRIM(Table1[[#This Row],[DRGKode]]),CC_Egenskaper!$A$2:$D$260,4,FALSE),"Null")</f>
        <v>Null</v>
      </c>
      <c r="M217" s="27" t="str">
        <f>IFERROR(VLOOKUP(TRIM(Table1[[#This Row],[DRGKode]]),CC_Egenskaper!$A$2:$D$259,3,FALSE),"Null")</f>
        <v>Null</v>
      </c>
      <c r="N217" s="26" t="s">
        <v>5459</v>
      </c>
    </row>
    <row r="218" spans="1:14" x14ac:dyDescent="0.3">
      <c r="A218" s="31">
        <v>272</v>
      </c>
      <c r="B218" s="26" t="s">
        <v>411</v>
      </c>
      <c r="C218" s="23">
        <v>1.6779999999999999</v>
      </c>
      <c r="D218" s="26">
        <v>18</v>
      </c>
      <c r="E218" s="26" t="s">
        <v>18</v>
      </c>
      <c r="F218" s="23">
        <v>1.6779999999999999</v>
      </c>
      <c r="G218" s="26">
        <v>9</v>
      </c>
      <c r="H218" s="26">
        <v>0</v>
      </c>
      <c r="I218" s="26" t="s">
        <v>3</v>
      </c>
      <c r="J218" s="26">
        <v>0</v>
      </c>
      <c r="K218" s="26">
        <v>0</v>
      </c>
      <c r="L218" s="27">
        <f>IFERROR(VLOOKUP(TRIM(Table1[[#This Row],[DRGKode]]),CC_Egenskaper!$A$2:$D$260,4,FALSE),"Null")</f>
        <v>1</v>
      </c>
      <c r="M218" s="27" t="str">
        <f>IFERROR(VLOOKUP(TRIM(Table1[[#This Row],[DRGKode]]),CC_Egenskaper!$A$2:$D$259,3,FALSE),"Null")</f>
        <v>272_273</v>
      </c>
      <c r="N218" s="26" t="s">
        <v>5459</v>
      </c>
    </row>
    <row r="219" spans="1:14" x14ac:dyDescent="0.3">
      <c r="A219" s="31">
        <v>273</v>
      </c>
      <c r="B219" s="26" t="s">
        <v>412</v>
      </c>
      <c r="C219" s="23">
        <v>1.393</v>
      </c>
      <c r="D219" s="26">
        <v>16</v>
      </c>
      <c r="E219" s="26" t="s">
        <v>18</v>
      </c>
      <c r="F219" s="23">
        <v>1.393</v>
      </c>
      <c r="G219" s="26">
        <v>9</v>
      </c>
      <c r="H219" s="26">
        <v>0</v>
      </c>
      <c r="I219" s="26" t="s">
        <v>3</v>
      </c>
      <c r="J219" s="26">
        <v>0</v>
      </c>
      <c r="K219" s="26">
        <v>0</v>
      </c>
      <c r="L219" s="27">
        <f>IFERROR(VLOOKUP(TRIM(Table1[[#This Row],[DRGKode]]),CC_Egenskaper!$A$2:$D$260,4,FALSE),"Null")</f>
        <v>0</v>
      </c>
      <c r="M219" s="27" t="str">
        <f>IFERROR(VLOOKUP(TRIM(Table1[[#This Row],[DRGKode]]),CC_Egenskaper!$A$2:$D$259,3,FALSE),"Null")</f>
        <v>272_273</v>
      </c>
      <c r="N219" s="26" t="s">
        <v>5459</v>
      </c>
    </row>
    <row r="220" spans="1:14" x14ac:dyDescent="0.3">
      <c r="A220" s="31">
        <v>274</v>
      </c>
      <c r="B220" s="26" t="s">
        <v>413</v>
      </c>
      <c r="C220" s="23">
        <v>1.4950000000000001</v>
      </c>
      <c r="D220" s="26">
        <v>15</v>
      </c>
      <c r="E220" s="26" t="s">
        <v>18</v>
      </c>
      <c r="F220" s="23">
        <v>1.4950000000000001</v>
      </c>
      <c r="G220" s="26">
        <v>30</v>
      </c>
      <c r="H220" s="26">
        <v>0</v>
      </c>
      <c r="I220" s="26" t="s">
        <v>3</v>
      </c>
      <c r="J220" s="26">
        <v>0</v>
      </c>
      <c r="K220" s="26">
        <v>0</v>
      </c>
      <c r="L220" s="27">
        <f>IFERROR(VLOOKUP(TRIM(Table1[[#This Row],[DRGKode]]),CC_Egenskaper!$A$2:$D$260,4,FALSE),"Null")</f>
        <v>1</v>
      </c>
      <c r="M220" s="27" t="str">
        <f>IFERROR(VLOOKUP(TRIM(Table1[[#This Row],[DRGKode]]),CC_Egenskaper!$A$2:$D$259,3,FALSE),"Null")</f>
        <v>274_275</v>
      </c>
      <c r="N220" s="26" t="s">
        <v>5459</v>
      </c>
    </row>
    <row r="221" spans="1:14" x14ac:dyDescent="0.3">
      <c r="A221" s="31">
        <v>275</v>
      </c>
      <c r="B221" s="26" t="s">
        <v>414</v>
      </c>
      <c r="C221" s="23">
        <v>1.0620000000000001</v>
      </c>
      <c r="D221" s="26">
        <v>11</v>
      </c>
      <c r="E221" s="26" t="s">
        <v>18</v>
      </c>
      <c r="F221" s="23">
        <v>1.0620000000000001</v>
      </c>
      <c r="G221" s="26">
        <v>30</v>
      </c>
      <c r="H221" s="26">
        <v>0</v>
      </c>
      <c r="I221" s="26" t="s">
        <v>3</v>
      </c>
      <c r="J221" s="26">
        <v>0</v>
      </c>
      <c r="K221" s="26">
        <v>0</v>
      </c>
      <c r="L221" s="27">
        <f>IFERROR(VLOOKUP(TRIM(Table1[[#This Row],[DRGKode]]),CC_Egenskaper!$A$2:$D$260,4,FALSE),"Null")</f>
        <v>0</v>
      </c>
      <c r="M221" s="27" t="str">
        <f>IFERROR(VLOOKUP(TRIM(Table1[[#This Row],[DRGKode]]),CC_Egenskaper!$A$2:$D$259,3,FALSE),"Null")</f>
        <v>274_275</v>
      </c>
      <c r="N221" s="26" t="s">
        <v>5459</v>
      </c>
    </row>
    <row r="222" spans="1:14" x14ac:dyDescent="0.3">
      <c r="A222" s="31">
        <v>276</v>
      </c>
      <c r="B222" s="26" t="s">
        <v>415</v>
      </c>
      <c r="C222" s="23">
        <v>0.82499999999999996</v>
      </c>
      <c r="D222" s="26">
        <v>7</v>
      </c>
      <c r="E222" s="26" t="s">
        <v>18</v>
      </c>
      <c r="F222" s="23">
        <v>0.82499999999999996</v>
      </c>
      <c r="G222" s="26">
        <v>30</v>
      </c>
      <c r="H222" s="26">
        <v>0</v>
      </c>
      <c r="I222" s="26" t="s">
        <v>3</v>
      </c>
      <c r="J222" s="26">
        <v>0</v>
      </c>
      <c r="K222" s="26">
        <v>0</v>
      </c>
      <c r="L222" s="27" t="str">
        <f>IFERROR(VLOOKUP(TRIM(Table1[[#This Row],[DRGKode]]),CC_Egenskaper!$A$2:$D$260,4,FALSE),"Null")</f>
        <v>Null</v>
      </c>
      <c r="M222" s="27" t="str">
        <f>IFERROR(VLOOKUP(TRIM(Table1[[#This Row],[DRGKode]]),CC_Egenskaper!$A$2:$D$259,3,FALSE),"Null")</f>
        <v>Null</v>
      </c>
      <c r="N222" s="26" t="s">
        <v>5459</v>
      </c>
    </row>
    <row r="223" spans="1:14" x14ac:dyDescent="0.3">
      <c r="A223" s="31">
        <v>277</v>
      </c>
      <c r="B223" s="26" t="s">
        <v>416</v>
      </c>
      <c r="C223" s="23">
        <v>1.464</v>
      </c>
      <c r="D223" s="26">
        <v>16</v>
      </c>
      <c r="E223" s="26" t="s">
        <v>18</v>
      </c>
      <c r="F223" s="23">
        <v>1.464</v>
      </c>
      <c r="G223" s="26">
        <v>9</v>
      </c>
      <c r="H223" s="26">
        <v>0</v>
      </c>
      <c r="I223" s="26" t="s">
        <v>3</v>
      </c>
      <c r="J223" s="26">
        <v>0</v>
      </c>
      <c r="K223" s="26">
        <v>0</v>
      </c>
      <c r="L223" s="27">
        <f>IFERROR(VLOOKUP(TRIM(Table1[[#This Row],[DRGKode]]),CC_Egenskaper!$A$2:$D$260,4,FALSE),"Null")</f>
        <v>1</v>
      </c>
      <c r="M223" s="27" t="str">
        <f>IFERROR(VLOOKUP(TRIM(Table1[[#This Row],[DRGKode]]),CC_Egenskaper!$A$2:$D$259,3,FALSE),"Null")</f>
        <v>277_278</v>
      </c>
      <c r="N223" s="26" t="s">
        <v>5459</v>
      </c>
    </row>
    <row r="224" spans="1:14" x14ac:dyDescent="0.3">
      <c r="A224" s="31">
        <v>278</v>
      </c>
      <c r="B224" s="26" t="s">
        <v>417</v>
      </c>
      <c r="C224" s="23">
        <v>0.82599999999999996</v>
      </c>
      <c r="D224" s="26">
        <v>8</v>
      </c>
      <c r="E224" s="26" t="s">
        <v>18</v>
      </c>
      <c r="F224" s="23">
        <v>0.82599999999999996</v>
      </c>
      <c r="G224" s="26">
        <v>9</v>
      </c>
      <c r="H224" s="26">
        <v>0</v>
      </c>
      <c r="I224" s="26" t="s">
        <v>3</v>
      </c>
      <c r="J224" s="26">
        <v>0</v>
      </c>
      <c r="K224" s="26">
        <v>0</v>
      </c>
      <c r="L224" s="27">
        <f>IFERROR(VLOOKUP(TRIM(Table1[[#This Row],[DRGKode]]),CC_Egenskaper!$A$2:$D$260,4,FALSE),"Null")</f>
        <v>0</v>
      </c>
      <c r="M224" s="27" t="str">
        <f>IFERROR(VLOOKUP(TRIM(Table1[[#This Row],[DRGKode]]),CC_Egenskaper!$A$2:$D$259,3,FALSE),"Null")</f>
        <v>277_278</v>
      </c>
      <c r="N224" s="26" t="s">
        <v>5459</v>
      </c>
    </row>
    <row r="225" spans="1:14" x14ac:dyDescent="0.3">
      <c r="A225" s="31">
        <v>279</v>
      </c>
      <c r="B225" s="26" t="s">
        <v>418</v>
      </c>
      <c r="C225" s="23">
        <v>1.095</v>
      </c>
      <c r="D225" s="26">
        <v>6</v>
      </c>
      <c r="E225" s="26" t="s">
        <v>18</v>
      </c>
      <c r="F225" s="23">
        <v>1.095</v>
      </c>
      <c r="G225" s="26">
        <v>9</v>
      </c>
      <c r="H225" s="26">
        <v>0</v>
      </c>
      <c r="I225" s="26" t="s">
        <v>3</v>
      </c>
      <c r="J225" s="26">
        <v>0</v>
      </c>
      <c r="K225" s="26">
        <v>0</v>
      </c>
      <c r="L225" s="27" t="str">
        <f>IFERROR(VLOOKUP(TRIM(Table1[[#This Row],[DRGKode]]),CC_Egenskaper!$A$2:$D$260,4,FALSE),"Null")</f>
        <v>Null</v>
      </c>
      <c r="M225" s="27" t="str">
        <f>IFERROR(VLOOKUP(TRIM(Table1[[#This Row],[DRGKode]]),CC_Egenskaper!$A$2:$D$259,3,FALSE),"Null")</f>
        <v>Null</v>
      </c>
      <c r="N225" s="26" t="s">
        <v>5459</v>
      </c>
    </row>
    <row r="226" spans="1:14" x14ac:dyDescent="0.3">
      <c r="A226" s="31">
        <v>280</v>
      </c>
      <c r="B226" s="26" t="s">
        <v>419</v>
      </c>
      <c r="C226" s="23">
        <v>0.73699999999999999</v>
      </c>
      <c r="D226" s="26">
        <v>6</v>
      </c>
      <c r="E226" s="26" t="s">
        <v>18</v>
      </c>
      <c r="F226" s="23">
        <v>0.73699999999999999</v>
      </c>
      <c r="G226" s="26">
        <v>9</v>
      </c>
      <c r="H226" s="26">
        <v>0</v>
      </c>
      <c r="I226" s="26" t="s">
        <v>3</v>
      </c>
      <c r="J226" s="26">
        <v>0</v>
      </c>
      <c r="K226" s="26">
        <v>0</v>
      </c>
      <c r="L226" s="27">
        <f>IFERROR(VLOOKUP(TRIM(Table1[[#This Row],[DRGKode]]),CC_Egenskaper!$A$2:$D$260,4,FALSE),"Null")</f>
        <v>1</v>
      </c>
      <c r="M226" s="27" t="str">
        <f>IFERROR(VLOOKUP(TRIM(Table1[[#This Row],[DRGKode]]),CC_Egenskaper!$A$2:$D$259,3,FALSE),"Null")</f>
        <v>280_281</v>
      </c>
      <c r="N226" s="26" t="s">
        <v>5459</v>
      </c>
    </row>
    <row r="227" spans="1:14" x14ac:dyDescent="0.3">
      <c r="A227" s="31">
        <v>281</v>
      </c>
      <c r="B227" s="26" t="s">
        <v>420</v>
      </c>
      <c r="C227" s="23">
        <v>0.48599999999999999</v>
      </c>
      <c r="D227" s="26">
        <v>3</v>
      </c>
      <c r="E227" s="26" t="s">
        <v>18</v>
      </c>
      <c r="F227" s="23">
        <v>0.48599999999999999</v>
      </c>
      <c r="G227" s="26">
        <v>9</v>
      </c>
      <c r="H227" s="26">
        <v>0</v>
      </c>
      <c r="I227" s="26" t="s">
        <v>3</v>
      </c>
      <c r="J227" s="26">
        <v>0</v>
      </c>
      <c r="K227" s="26">
        <v>0</v>
      </c>
      <c r="L227" s="27">
        <f>IFERROR(VLOOKUP(TRIM(Table1[[#This Row],[DRGKode]]),CC_Egenskaper!$A$2:$D$260,4,FALSE),"Null")</f>
        <v>0</v>
      </c>
      <c r="M227" s="27" t="str">
        <f>IFERROR(VLOOKUP(TRIM(Table1[[#This Row],[DRGKode]]),CC_Egenskaper!$A$2:$D$259,3,FALSE),"Null")</f>
        <v>280_281</v>
      </c>
      <c r="N227" s="26" t="s">
        <v>5459</v>
      </c>
    </row>
    <row r="228" spans="1:14" x14ac:dyDescent="0.3">
      <c r="A228" s="31">
        <v>282</v>
      </c>
      <c r="B228" s="26" t="s">
        <v>421</v>
      </c>
      <c r="C228" s="23">
        <v>0.56000000000000005</v>
      </c>
      <c r="D228" s="26">
        <v>3</v>
      </c>
      <c r="E228" s="26" t="s">
        <v>18</v>
      </c>
      <c r="F228" s="23">
        <v>0.56000000000000005</v>
      </c>
      <c r="G228" s="26">
        <v>9</v>
      </c>
      <c r="H228" s="26">
        <v>0</v>
      </c>
      <c r="I228" s="26" t="s">
        <v>3</v>
      </c>
      <c r="J228" s="26">
        <v>0</v>
      </c>
      <c r="K228" s="26">
        <v>0</v>
      </c>
      <c r="L228" s="27" t="str">
        <f>IFERROR(VLOOKUP(TRIM(Table1[[#This Row],[DRGKode]]),CC_Egenskaper!$A$2:$D$260,4,FALSE),"Null")</f>
        <v>Null</v>
      </c>
      <c r="M228" s="27" t="str">
        <f>IFERROR(VLOOKUP(TRIM(Table1[[#This Row],[DRGKode]]),CC_Egenskaper!$A$2:$D$259,3,FALSE),"Null")</f>
        <v>Null</v>
      </c>
      <c r="N228" s="26" t="s">
        <v>5459</v>
      </c>
    </row>
    <row r="229" spans="1:14" x14ac:dyDescent="0.3">
      <c r="A229" s="31">
        <v>283</v>
      </c>
      <c r="B229" s="26" t="s">
        <v>422</v>
      </c>
      <c r="C229" s="23">
        <v>1.4990000000000001</v>
      </c>
      <c r="D229" s="26">
        <v>17</v>
      </c>
      <c r="E229" s="26" t="s">
        <v>18</v>
      </c>
      <c r="F229" s="23">
        <v>1.4990000000000001</v>
      </c>
      <c r="G229" s="26">
        <v>9</v>
      </c>
      <c r="H229" s="26">
        <v>0</v>
      </c>
      <c r="I229" s="26" t="s">
        <v>3</v>
      </c>
      <c r="J229" s="26">
        <v>0</v>
      </c>
      <c r="K229" s="26">
        <v>0</v>
      </c>
      <c r="L229" s="27">
        <f>IFERROR(VLOOKUP(TRIM(Table1[[#This Row],[DRGKode]]),CC_Egenskaper!$A$2:$D$260,4,FALSE),"Null")</f>
        <v>1</v>
      </c>
      <c r="M229" s="27" t="str">
        <f>IFERROR(VLOOKUP(TRIM(Table1[[#This Row],[DRGKode]]),CC_Egenskaper!$A$2:$D$259,3,FALSE),"Null")</f>
        <v>283_284</v>
      </c>
      <c r="N229" s="26" t="s">
        <v>5459</v>
      </c>
    </row>
    <row r="230" spans="1:14" x14ac:dyDescent="0.3">
      <c r="A230" s="31">
        <v>284</v>
      </c>
      <c r="B230" s="26" t="s">
        <v>423</v>
      </c>
      <c r="C230" s="23">
        <v>1.0129999999999999</v>
      </c>
      <c r="D230" s="26">
        <v>11</v>
      </c>
      <c r="E230" s="26" t="s">
        <v>18</v>
      </c>
      <c r="F230" s="23">
        <v>1.0129999999999999</v>
      </c>
      <c r="G230" s="26">
        <v>9</v>
      </c>
      <c r="H230" s="26">
        <v>0</v>
      </c>
      <c r="I230" s="26" t="s">
        <v>3</v>
      </c>
      <c r="J230" s="26">
        <v>0</v>
      </c>
      <c r="K230" s="26">
        <v>0</v>
      </c>
      <c r="L230" s="27">
        <f>IFERROR(VLOOKUP(TRIM(Table1[[#This Row],[DRGKode]]),CC_Egenskaper!$A$2:$D$260,4,FALSE),"Null")</f>
        <v>0</v>
      </c>
      <c r="M230" s="27" t="str">
        <f>IFERROR(VLOOKUP(TRIM(Table1[[#This Row],[DRGKode]]),CC_Egenskaper!$A$2:$D$259,3,FALSE),"Null")</f>
        <v>283_284</v>
      </c>
      <c r="N230" s="26" t="s">
        <v>5459</v>
      </c>
    </row>
    <row r="231" spans="1:14" x14ac:dyDescent="0.3">
      <c r="A231" s="31">
        <v>285</v>
      </c>
      <c r="B231" s="26" t="s">
        <v>424</v>
      </c>
      <c r="C231" s="23">
        <v>5.4859999999999998</v>
      </c>
      <c r="D231" s="26">
        <v>43</v>
      </c>
      <c r="E231" s="26" t="s">
        <v>2</v>
      </c>
      <c r="F231" s="23">
        <v>5.4859999999999998</v>
      </c>
      <c r="G231" s="26">
        <v>10</v>
      </c>
      <c r="H231" s="26">
        <v>0</v>
      </c>
      <c r="I231" s="26" t="s">
        <v>3</v>
      </c>
      <c r="J231" s="26">
        <v>0</v>
      </c>
      <c r="K231" s="26">
        <v>0</v>
      </c>
      <c r="L231" s="27" t="str">
        <f>IFERROR(VLOOKUP(TRIM(Table1[[#This Row],[DRGKode]]),CC_Egenskaper!$A$2:$D$260,4,FALSE),"Null")</f>
        <v>Null</v>
      </c>
      <c r="M231" s="27" t="str">
        <f>IFERROR(VLOOKUP(TRIM(Table1[[#This Row],[DRGKode]]),CC_Egenskaper!$A$2:$D$259,3,FALSE),"Null")</f>
        <v>Null</v>
      </c>
      <c r="N231" s="26" t="s">
        <v>5459</v>
      </c>
    </row>
    <row r="232" spans="1:14" x14ac:dyDescent="0.3">
      <c r="A232" s="31">
        <v>286</v>
      </c>
      <c r="B232" s="26" t="s">
        <v>5161</v>
      </c>
      <c r="C232" s="23">
        <v>2.7519999999999998</v>
      </c>
      <c r="D232" s="26">
        <v>11</v>
      </c>
      <c r="E232" s="26" t="s">
        <v>2</v>
      </c>
      <c r="F232" s="23">
        <v>2.7519999999999998</v>
      </c>
      <c r="G232" s="26">
        <v>10</v>
      </c>
      <c r="H232" s="26">
        <v>0</v>
      </c>
      <c r="I232" s="26" t="s">
        <v>3</v>
      </c>
      <c r="J232" s="26">
        <v>0</v>
      </c>
      <c r="K232" s="26">
        <v>0</v>
      </c>
      <c r="L232" s="27" t="str">
        <f>IFERROR(VLOOKUP(TRIM(Table1[[#This Row],[DRGKode]]),CC_Egenskaper!$A$2:$D$260,4,FALSE),"Null")</f>
        <v>Null</v>
      </c>
      <c r="M232" s="27" t="str">
        <f>IFERROR(VLOOKUP(TRIM(Table1[[#This Row],[DRGKode]]),CC_Egenskaper!$A$2:$D$259,3,FALSE),"Null")</f>
        <v>Null</v>
      </c>
      <c r="N232" s="26" t="s">
        <v>5459</v>
      </c>
    </row>
    <row r="233" spans="1:14" x14ac:dyDescent="0.3">
      <c r="A233" s="31">
        <v>289</v>
      </c>
      <c r="B233" s="26" t="s">
        <v>435</v>
      </c>
      <c r="C233" s="23">
        <v>1.1679999999999999</v>
      </c>
      <c r="D233" s="26">
        <v>4</v>
      </c>
      <c r="E233" s="26" t="s">
        <v>2</v>
      </c>
      <c r="F233" s="23">
        <v>1.1679999999999999</v>
      </c>
      <c r="G233" s="26">
        <v>10</v>
      </c>
      <c r="H233" s="26">
        <v>0</v>
      </c>
      <c r="I233" s="26" t="s">
        <v>3</v>
      </c>
      <c r="J233" s="26">
        <v>0</v>
      </c>
      <c r="K233" s="26">
        <v>0</v>
      </c>
      <c r="L233" s="27" t="str">
        <f>IFERROR(VLOOKUP(TRIM(Table1[[#This Row],[DRGKode]]),CC_Egenskaper!$A$2:$D$260,4,FALSE),"Null")</f>
        <v>Null</v>
      </c>
      <c r="M233" s="27" t="str">
        <f>IFERROR(VLOOKUP(TRIM(Table1[[#This Row],[DRGKode]]),CC_Egenskaper!$A$2:$D$259,3,FALSE),"Null")</f>
        <v>Null</v>
      </c>
      <c r="N233" s="26" t="s">
        <v>5459</v>
      </c>
    </row>
    <row r="234" spans="1:14" x14ac:dyDescent="0.3">
      <c r="A234" s="31">
        <v>290</v>
      </c>
      <c r="B234" s="26" t="s">
        <v>436</v>
      </c>
      <c r="C234" s="23">
        <v>1.5489999999999999</v>
      </c>
      <c r="D234" s="26">
        <v>5</v>
      </c>
      <c r="E234" s="26" t="s">
        <v>2</v>
      </c>
      <c r="F234" s="23">
        <v>1.5489999999999999</v>
      </c>
      <c r="G234" s="26">
        <v>10</v>
      </c>
      <c r="H234" s="26">
        <v>0</v>
      </c>
      <c r="I234" s="26" t="s">
        <v>3</v>
      </c>
      <c r="J234" s="26">
        <v>0</v>
      </c>
      <c r="K234" s="26">
        <v>0</v>
      </c>
      <c r="L234" s="27" t="str">
        <f>IFERROR(VLOOKUP(TRIM(Table1[[#This Row],[DRGKode]]),CC_Egenskaper!$A$2:$D$260,4,FALSE),"Null")</f>
        <v>Null</v>
      </c>
      <c r="M234" s="27" t="str">
        <f>IFERROR(VLOOKUP(TRIM(Table1[[#This Row],[DRGKode]]),CC_Egenskaper!$A$2:$D$259,3,FALSE),"Null")</f>
        <v>Null</v>
      </c>
      <c r="N234" s="26" t="s">
        <v>5459</v>
      </c>
    </row>
    <row r="235" spans="1:14" x14ac:dyDescent="0.3">
      <c r="A235" s="31">
        <v>292</v>
      </c>
      <c r="B235" s="26" t="s">
        <v>439</v>
      </c>
      <c r="C235" s="23">
        <v>5.99</v>
      </c>
      <c r="D235" s="26">
        <v>38</v>
      </c>
      <c r="E235" s="26" t="s">
        <v>2</v>
      </c>
      <c r="F235" s="23">
        <v>5.99</v>
      </c>
      <c r="G235" s="26">
        <v>10</v>
      </c>
      <c r="H235" s="26">
        <v>0</v>
      </c>
      <c r="I235" s="26" t="s">
        <v>3</v>
      </c>
      <c r="J235" s="26">
        <v>0</v>
      </c>
      <c r="K235" s="26">
        <v>0</v>
      </c>
      <c r="L235" s="27">
        <f>IFERROR(VLOOKUP(TRIM(Table1[[#This Row],[DRGKode]]),CC_Egenskaper!$A$2:$D$260,4,FALSE),"Null")</f>
        <v>1</v>
      </c>
      <c r="M235" s="27" t="str">
        <f>IFERROR(VLOOKUP(TRIM(Table1[[#This Row],[DRGKode]]),CC_Egenskaper!$A$2:$D$259,3,FALSE),"Null")</f>
        <v>292_293</v>
      </c>
      <c r="N235" s="26" t="s">
        <v>5459</v>
      </c>
    </row>
    <row r="236" spans="1:14" x14ac:dyDescent="0.3">
      <c r="A236" s="31">
        <v>293</v>
      </c>
      <c r="B236" s="26" t="s">
        <v>440</v>
      </c>
      <c r="C236" s="23">
        <v>2.0419999999999998</v>
      </c>
      <c r="D236" s="26">
        <v>7</v>
      </c>
      <c r="E236" s="26" t="s">
        <v>2</v>
      </c>
      <c r="F236" s="23">
        <v>2.0419999999999998</v>
      </c>
      <c r="G236" s="26">
        <v>10</v>
      </c>
      <c r="H236" s="26">
        <v>0</v>
      </c>
      <c r="I236" s="26" t="s">
        <v>3</v>
      </c>
      <c r="J236" s="26">
        <v>0</v>
      </c>
      <c r="K236" s="26">
        <v>0</v>
      </c>
      <c r="L236" s="27">
        <f>IFERROR(VLOOKUP(TRIM(Table1[[#This Row],[DRGKode]]),CC_Egenskaper!$A$2:$D$260,4,FALSE),"Null")</f>
        <v>0</v>
      </c>
      <c r="M236" s="27" t="str">
        <f>IFERROR(VLOOKUP(TRIM(Table1[[#This Row],[DRGKode]]),CC_Egenskaper!$A$2:$D$259,3,FALSE),"Null")</f>
        <v>292_293</v>
      </c>
      <c r="N236" s="26" t="s">
        <v>5459</v>
      </c>
    </row>
    <row r="237" spans="1:14" s="18" customFormat="1" x14ac:dyDescent="0.3">
      <c r="A237" s="19" t="s">
        <v>5473</v>
      </c>
      <c r="B237" s="21" t="s">
        <v>5475</v>
      </c>
      <c r="C237" s="20">
        <v>1.028</v>
      </c>
      <c r="D237" s="21">
        <v>9</v>
      </c>
      <c r="E237" s="21" t="s">
        <v>18</v>
      </c>
      <c r="F237" s="20">
        <v>1.028</v>
      </c>
      <c r="G237" s="21">
        <v>10</v>
      </c>
      <c r="H237" s="21">
        <v>0</v>
      </c>
      <c r="I237" s="21" t="s">
        <v>3</v>
      </c>
      <c r="J237" s="21">
        <v>0</v>
      </c>
      <c r="K237" s="26">
        <v>0</v>
      </c>
      <c r="L237" s="22">
        <f>IFERROR(VLOOKUP(TRIM(Table1[[#This Row],[DRGKode]]),CC_Egenskaper!$A$2:$D$260,4,FALSE),"Null")</f>
        <v>1</v>
      </c>
      <c r="M237" s="22" t="str">
        <f>IFERROR(VLOOKUP(TRIM(Table1[[#This Row],[DRGKode]]),CC_Egenskaper!$A$2:$D$259,3,FALSE),"Null")</f>
        <v>294C_294N</v>
      </c>
      <c r="N237" s="21" t="s">
        <v>5459</v>
      </c>
    </row>
    <row r="238" spans="1:14" s="18" customFormat="1" x14ac:dyDescent="0.3">
      <c r="A238" s="19" t="s">
        <v>5474</v>
      </c>
      <c r="B238" s="21" t="s">
        <v>5476</v>
      </c>
      <c r="C238" s="20">
        <v>1.028</v>
      </c>
      <c r="D238" s="21">
        <v>9</v>
      </c>
      <c r="E238" s="21" t="s">
        <v>18</v>
      </c>
      <c r="F238" s="20">
        <v>1.028</v>
      </c>
      <c r="G238" s="21">
        <v>10</v>
      </c>
      <c r="H238" s="21">
        <v>0</v>
      </c>
      <c r="I238" s="21" t="s">
        <v>3</v>
      </c>
      <c r="J238" s="21">
        <v>0</v>
      </c>
      <c r="K238" s="26">
        <v>0</v>
      </c>
      <c r="L238" s="22">
        <f>IFERROR(VLOOKUP(TRIM(Table1[[#This Row],[DRGKode]]),CC_Egenskaper!$A$2:$D$260,4,FALSE),"Null")</f>
        <v>0</v>
      </c>
      <c r="M238" s="22" t="str">
        <f>IFERROR(VLOOKUP(TRIM(Table1[[#This Row],[DRGKode]]),CC_Egenskaper!$A$2:$D$259,3,FALSE),"Null")</f>
        <v>294C_294N</v>
      </c>
      <c r="N238" s="21" t="s">
        <v>5459</v>
      </c>
    </row>
    <row r="239" spans="1:14" x14ac:dyDescent="0.3">
      <c r="A239" s="31">
        <v>295</v>
      </c>
      <c r="B239" s="26" t="s">
        <v>443</v>
      </c>
      <c r="C239" s="23">
        <v>1.7210000000000001</v>
      </c>
      <c r="D239" s="26">
        <v>14</v>
      </c>
      <c r="E239" s="26" t="s">
        <v>18</v>
      </c>
      <c r="F239" s="23">
        <v>1.7210000000000001</v>
      </c>
      <c r="G239" s="26">
        <v>10</v>
      </c>
      <c r="H239" s="26">
        <v>0</v>
      </c>
      <c r="I239" s="26" t="s">
        <v>3</v>
      </c>
      <c r="J239" s="26">
        <v>0</v>
      </c>
      <c r="K239" s="26">
        <v>0</v>
      </c>
      <c r="L239" s="27" t="str">
        <f>IFERROR(VLOOKUP(TRIM(Table1[[#This Row],[DRGKode]]),CC_Egenskaper!$A$2:$D$260,4,FALSE),"Null")</f>
        <v>Null</v>
      </c>
      <c r="M239" s="27" t="str">
        <f>IFERROR(VLOOKUP(TRIM(Table1[[#This Row],[DRGKode]]),CC_Egenskaper!$A$2:$D$259,3,FALSE),"Null")</f>
        <v>Null</v>
      </c>
      <c r="N239" s="26" t="s">
        <v>5459</v>
      </c>
    </row>
    <row r="240" spans="1:14" x14ac:dyDescent="0.3">
      <c r="A240" s="31">
        <v>296</v>
      </c>
      <c r="B240" s="26" t="s">
        <v>5162</v>
      </c>
      <c r="C240" s="23">
        <v>1.18</v>
      </c>
      <c r="D240" s="26">
        <v>12</v>
      </c>
      <c r="E240" s="26" t="s">
        <v>18</v>
      </c>
      <c r="F240" s="23">
        <v>1.18</v>
      </c>
      <c r="G240" s="26">
        <v>10</v>
      </c>
      <c r="H240" s="26">
        <v>0</v>
      </c>
      <c r="I240" s="26" t="s">
        <v>3</v>
      </c>
      <c r="J240" s="26">
        <v>0</v>
      </c>
      <c r="K240" s="26">
        <v>0</v>
      </c>
      <c r="L240" s="27">
        <f>IFERROR(VLOOKUP(TRIM(Table1[[#This Row],[DRGKode]]),CC_Egenskaper!$A$2:$D$260,4,FALSE),"Null")</f>
        <v>1</v>
      </c>
      <c r="M240" s="27" t="str">
        <f>IFERROR(VLOOKUP(TRIM(Table1[[#This Row],[DRGKode]]),CC_Egenskaper!$A$2:$D$259,3,FALSE),"Null")</f>
        <v>296_297</v>
      </c>
      <c r="N240" s="26" t="s">
        <v>5459</v>
      </c>
    </row>
    <row r="241" spans="1:14" x14ac:dyDescent="0.3">
      <c r="A241" s="31">
        <v>297</v>
      </c>
      <c r="B241" s="26" t="s">
        <v>5163</v>
      </c>
      <c r="C241" s="23">
        <v>0.71199999999999997</v>
      </c>
      <c r="D241" s="26">
        <v>7</v>
      </c>
      <c r="E241" s="26" t="s">
        <v>18</v>
      </c>
      <c r="F241" s="23">
        <v>0.71199999999999997</v>
      </c>
      <c r="G241" s="26">
        <v>10</v>
      </c>
      <c r="H241" s="26">
        <v>0</v>
      </c>
      <c r="I241" s="26" t="s">
        <v>3</v>
      </c>
      <c r="J241" s="26">
        <v>0</v>
      </c>
      <c r="K241" s="26">
        <v>0</v>
      </c>
      <c r="L241" s="27">
        <f>IFERROR(VLOOKUP(TRIM(Table1[[#This Row],[DRGKode]]),CC_Egenskaper!$A$2:$D$260,4,FALSE),"Null")</f>
        <v>0</v>
      </c>
      <c r="M241" s="27" t="str">
        <f>IFERROR(VLOOKUP(TRIM(Table1[[#This Row],[DRGKode]]),CC_Egenskaper!$A$2:$D$259,3,FALSE),"Null")</f>
        <v>296_297</v>
      </c>
      <c r="N241" s="26" t="s">
        <v>5459</v>
      </c>
    </row>
    <row r="242" spans="1:14" x14ac:dyDescent="0.3">
      <c r="A242" s="31">
        <v>298</v>
      </c>
      <c r="B242" s="26" t="s">
        <v>5164</v>
      </c>
      <c r="C242" s="23">
        <v>1.0349999999999999</v>
      </c>
      <c r="D242" s="26">
        <v>8</v>
      </c>
      <c r="E242" s="26" t="s">
        <v>18</v>
      </c>
      <c r="F242" s="23">
        <v>1.0349999999999999</v>
      </c>
      <c r="G242" s="26">
        <v>10</v>
      </c>
      <c r="H242" s="26">
        <v>0</v>
      </c>
      <c r="I242" s="26" t="s">
        <v>3</v>
      </c>
      <c r="J242" s="26">
        <v>0</v>
      </c>
      <c r="K242" s="26">
        <v>0</v>
      </c>
      <c r="L242" s="27" t="str">
        <f>IFERROR(VLOOKUP(TRIM(Table1[[#This Row],[DRGKode]]),CC_Egenskaper!$A$2:$D$260,4,FALSE),"Null")</f>
        <v>Null</v>
      </c>
      <c r="M242" s="27" t="str">
        <f>IFERROR(VLOOKUP(TRIM(Table1[[#This Row],[DRGKode]]),CC_Egenskaper!$A$2:$D$259,3,FALSE),"Null")</f>
        <v>Null</v>
      </c>
      <c r="N242" s="26" t="s">
        <v>5459</v>
      </c>
    </row>
    <row r="243" spans="1:14" x14ac:dyDescent="0.3">
      <c r="A243" s="31">
        <v>299</v>
      </c>
      <c r="B243" s="26" t="s">
        <v>444</v>
      </c>
      <c r="C243" s="23">
        <v>1.4279999999999999</v>
      </c>
      <c r="D243" s="26">
        <v>14</v>
      </c>
      <c r="E243" s="26" t="s">
        <v>18</v>
      </c>
      <c r="F243" s="23">
        <v>1.4279999999999999</v>
      </c>
      <c r="G243" s="26">
        <v>10</v>
      </c>
      <c r="H243" s="26">
        <v>0</v>
      </c>
      <c r="I243" s="26" t="s">
        <v>3</v>
      </c>
      <c r="J243" s="26">
        <v>0</v>
      </c>
      <c r="K243" s="26">
        <v>0</v>
      </c>
      <c r="L243" s="27" t="str">
        <f>IFERROR(VLOOKUP(TRIM(Table1[[#This Row],[DRGKode]]),CC_Egenskaper!$A$2:$D$260,4,FALSE),"Null")</f>
        <v>Null</v>
      </c>
      <c r="M243" s="27" t="str">
        <f>IFERROR(VLOOKUP(TRIM(Table1[[#This Row],[DRGKode]]),CC_Egenskaper!$A$2:$D$259,3,FALSE),"Null")</f>
        <v>Null</v>
      </c>
      <c r="N243" s="26" t="s">
        <v>5459</v>
      </c>
    </row>
    <row r="244" spans="1:14" x14ac:dyDescent="0.3">
      <c r="A244" s="31">
        <v>300</v>
      </c>
      <c r="B244" s="26" t="s">
        <v>445</v>
      </c>
      <c r="C244" s="23">
        <v>1.488</v>
      </c>
      <c r="D244" s="26">
        <v>18</v>
      </c>
      <c r="E244" s="26" t="s">
        <v>18</v>
      </c>
      <c r="F244" s="23">
        <v>1.488</v>
      </c>
      <c r="G244" s="26">
        <v>10</v>
      </c>
      <c r="H244" s="26">
        <v>0</v>
      </c>
      <c r="I244" s="26" t="s">
        <v>3</v>
      </c>
      <c r="J244" s="26">
        <v>0</v>
      </c>
      <c r="K244" s="26">
        <v>0</v>
      </c>
      <c r="L244" s="27">
        <f>IFERROR(VLOOKUP(TRIM(Table1[[#This Row],[DRGKode]]),CC_Egenskaper!$A$2:$D$260,4,FALSE),"Null")</f>
        <v>1</v>
      </c>
      <c r="M244" s="27" t="str">
        <f>IFERROR(VLOOKUP(TRIM(Table1[[#This Row],[DRGKode]]),CC_Egenskaper!$A$2:$D$259,3,FALSE),"Null")</f>
        <v>300_301</v>
      </c>
      <c r="N244" s="26" t="s">
        <v>5459</v>
      </c>
    </row>
    <row r="245" spans="1:14" x14ac:dyDescent="0.3">
      <c r="A245" s="31">
        <v>301</v>
      </c>
      <c r="B245" s="26" t="s">
        <v>446</v>
      </c>
      <c r="C245" s="23">
        <v>0.79600000000000004</v>
      </c>
      <c r="D245" s="26">
        <v>6</v>
      </c>
      <c r="E245" s="26" t="s">
        <v>18</v>
      </c>
      <c r="F245" s="23">
        <v>0.79600000000000004</v>
      </c>
      <c r="G245" s="26">
        <v>10</v>
      </c>
      <c r="H245" s="26">
        <v>0</v>
      </c>
      <c r="I245" s="26" t="s">
        <v>3</v>
      </c>
      <c r="J245" s="26">
        <v>0</v>
      </c>
      <c r="K245" s="26">
        <v>0</v>
      </c>
      <c r="L245" s="27">
        <f>IFERROR(VLOOKUP(TRIM(Table1[[#This Row],[DRGKode]]),CC_Egenskaper!$A$2:$D$260,4,FALSE),"Null")</f>
        <v>0</v>
      </c>
      <c r="M245" s="27" t="str">
        <f>IFERROR(VLOOKUP(TRIM(Table1[[#This Row],[DRGKode]]),CC_Egenskaper!$A$2:$D$259,3,FALSE),"Null")</f>
        <v>300_301</v>
      </c>
      <c r="N245" s="26" t="s">
        <v>5459</v>
      </c>
    </row>
    <row r="246" spans="1:14" x14ac:dyDescent="0.3">
      <c r="A246" s="31">
        <v>302</v>
      </c>
      <c r="B246" s="26" t="s">
        <v>447</v>
      </c>
      <c r="C246" s="23">
        <v>10.987</v>
      </c>
      <c r="D246" s="26">
        <v>31</v>
      </c>
      <c r="E246" s="26" t="s">
        <v>2</v>
      </c>
      <c r="F246" s="23">
        <v>10.987</v>
      </c>
      <c r="G246" s="26">
        <v>11</v>
      </c>
      <c r="H246" s="26">
        <v>0</v>
      </c>
      <c r="I246" s="26" t="s">
        <v>3</v>
      </c>
      <c r="J246" s="26">
        <v>0</v>
      </c>
      <c r="K246" s="26">
        <v>0</v>
      </c>
      <c r="L246" s="27" t="str">
        <f>IFERROR(VLOOKUP(TRIM(Table1[[#This Row],[DRGKode]]),CC_Egenskaper!$A$2:$D$260,4,FALSE),"Null")</f>
        <v>Null</v>
      </c>
      <c r="M246" s="27" t="str">
        <f>IFERROR(VLOOKUP(TRIM(Table1[[#This Row],[DRGKode]]),CC_Egenskaper!$A$2:$D$259,3,FALSE),"Null")</f>
        <v>Null</v>
      </c>
      <c r="N246" s="26" t="s">
        <v>5459</v>
      </c>
    </row>
    <row r="247" spans="1:14" x14ac:dyDescent="0.3">
      <c r="A247" s="31">
        <v>303</v>
      </c>
      <c r="B247" s="26" t="s">
        <v>5165</v>
      </c>
      <c r="C247" s="23">
        <v>3.4980000000000002</v>
      </c>
      <c r="D247" s="26">
        <v>16</v>
      </c>
      <c r="E247" s="26" t="s">
        <v>2</v>
      </c>
      <c r="F247" s="23">
        <v>3.4980000000000002</v>
      </c>
      <c r="G247" s="26">
        <v>11</v>
      </c>
      <c r="H247" s="26">
        <v>0</v>
      </c>
      <c r="I247" s="26" t="s">
        <v>3</v>
      </c>
      <c r="J247" s="26">
        <v>0</v>
      </c>
      <c r="K247" s="26">
        <v>0</v>
      </c>
      <c r="L247" s="27" t="str">
        <f>IFERROR(VLOOKUP(TRIM(Table1[[#This Row],[DRGKode]]),CC_Egenskaper!$A$2:$D$260,4,FALSE),"Null")</f>
        <v>Null</v>
      </c>
      <c r="M247" s="27" t="str">
        <f>IFERROR(VLOOKUP(TRIM(Table1[[#This Row],[DRGKode]]),CC_Egenskaper!$A$2:$D$259,3,FALSE),"Null")</f>
        <v>Null</v>
      </c>
      <c r="N247" s="26" t="s">
        <v>5459</v>
      </c>
    </row>
    <row r="248" spans="1:14" x14ac:dyDescent="0.3">
      <c r="A248" s="31">
        <v>304</v>
      </c>
      <c r="B248" s="26" t="s">
        <v>5166</v>
      </c>
      <c r="C248" s="23">
        <v>3.28</v>
      </c>
      <c r="D248" s="26">
        <v>23</v>
      </c>
      <c r="E248" s="26" t="s">
        <v>2</v>
      </c>
      <c r="F248" s="23">
        <v>3.28</v>
      </c>
      <c r="G248" s="26">
        <v>11</v>
      </c>
      <c r="H248" s="26">
        <v>0</v>
      </c>
      <c r="I248" s="26" t="s">
        <v>3</v>
      </c>
      <c r="J248" s="26">
        <v>0</v>
      </c>
      <c r="K248" s="26">
        <v>0</v>
      </c>
      <c r="L248" s="27">
        <f>IFERROR(VLOOKUP(TRIM(Table1[[#This Row],[DRGKode]]),CC_Egenskaper!$A$2:$D$260,4,FALSE),"Null")</f>
        <v>1</v>
      </c>
      <c r="M248" s="27" t="str">
        <f>IFERROR(VLOOKUP(TRIM(Table1[[#This Row],[DRGKode]]),CC_Egenskaper!$A$2:$D$259,3,FALSE),"Null")</f>
        <v>304_305</v>
      </c>
      <c r="N248" s="26" t="s">
        <v>5459</v>
      </c>
    </row>
    <row r="249" spans="1:14" x14ac:dyDescent="0.3">
      <c r="A249" s="31">
        <v>305</v>
      </c>
      <c r="B249" s="26" t="s">
        <v>5167</v>
      </c>
      <c r="C249" s="23">
        <v>2.5499999999999998</v>
      </c>
      <c r="D249" s="26">
        <v>9</v>
      </c>
      <c r="E249" s="26" t="s">
        <v>2</v>
      </c>
      <c r="F249" s="23">
        <v>2.5499999999999998</v>
      </c>
      <c r="G249" s="26">
        <v>11</v>
      </c>
      <c r="H249" s="26">
        <v>0</v>
      </c>
      <c r="I249" s="26" t="s">
        <v>3</v>
      </c>
      <c r="J249" s="26">
        <v>0</v>
      </c>
      <c r="K249" s="26">
        <v>0</v>
      </c>
      <c r="L249" s="27">
        <f>IFERROR(VLOOKUP(TRIM(Table1[[#This Row],[DRGKode]]),CC_Egenskaper!$A$2:$D$260,4,FALSE),"Null")</f>
        <v>0</v>
      </c>
      <c r="M249" s="27" t="str">
        <f>IFERROR(VLOOKUP(TRIM(Table1[[#This Row],[DRGKode]]),CC_Egenskaper!$A$2:$D$259,3,FALSE),"Null")</f>
        <v>304_305</v>
      </c>
      <c r="N249" s="26" t="s">
        <v>5459</v>
      </c>
    </row>
    <row r="250" spans="1:14" x14ac:dyDescent="0.3">
      <c r="A250" s="31">
        <v>308</v>
      </c>
      <c r="B250" s="26" t="s">
        <v>450</v>
      </c>
      <c r="C250" s="23">
        <v>1.4790000000000001</v>
      </c>
      <c r="D250" s="26">
        <v>10</v>
      </c>
      <c r="E250" s="26" t="s">
        <v>2</v>
      </c>
      <c r="F250" s="23">
        <v>1.1500000000000001</v>
      </c>
      <c r="G250" s="26">
        <v>11</v>
      </c>
      <c r="H250" s="26">
        <v>0</v>
      </c>
      <c r="I250" s="26" t="s">
        <v>3</v>
      </c>
      <c r="J250" s="26">
        <v>0</v>
      </c>
      <c r="K250" s="26">
        <v>1</v>
      </c>
      <c r="L250" s="27">
        <f>IFERROR(VLOOKUP(TRIM(Table1[[#This Row],[DRGKode]]),CC_Egenskaper!$A$2:$D$260,4,FALSE),"Null")</f>
        <v>1</v>
      </c>
      <c r="M250" s="27" t="str">
        <f>IFERROR(VLOOKUP(TRIM(Table1[[#This Row],[DRGKode]]),CC_Egenskaper!$A$2:$D$259,3,FALSE),"Null")</f>
        <v>308_309</v>
      </c>
      <c r="N250" s="26" t="s">
        <v>5459</v>
      </c>
    </row>
    <row r="251" spans="1:14" x14ac:dyDescent="0.3">
      <c r="A251" s="31">
        <v>309</v>
      </c>
      <c r="B251" s="26" t="s">
        <v>451</v>
      </c>
      <c r="C251" s="23">
        <v>0.94199999999999995</v>
      </c>
      <c r="D251" s="26">
        <v>4</v>
      </c>
      <c r="E251" s="26" t="s">
        <v>2</v>
      </c>
      <c r="F251" s="23">
        <v>0.61299999999999999</v>
      </c>
      <c r="G251" s="26">
        <v>11</v>
      </c>
      <c r="H251" s="26">
        <v>0</v>
      </c>
      <c r="I251" s="26" t="s">
        <v>3</v>
      </c>
      <c r="J251" s="26">
        <v>0</v>
      </c>
      <c r="K251" s="26">
        <v>1</v>
      </c>
      <c r="L251" s="27">
        <f>IFERROR(VLOOKUP(TRIM(Table1[[#This Row],[DRGKode]]),CC_Egenskaper!$A$2:$D$260,4,FALSE),"Null")</f>
        <v>0</v>
      </c>
      <c r="M251" s="27" t="str">
        <f>IFERROR(VLOOKUP(TRIM(Table1[[#This Row],[DRGKode]]),CC_Egenskaper!$A$2:$D$259,3,FALSE),"Null")</f>
        <v>308_309</v>
      </c>
      <c r="N251" s="26" t="s">
        <v>5459</v>
      </c>
    </row>
    <row r="252" spans="1:14" x14ac:dyDescent="0.3">
      <c r="A252" s="31">
        <v>310</v>
      </c>
      <c r="B252" s="26" t="s">
        <v>454</v>
      </c>
      <c r="C252" s="23">
        <v>1.1200000000000001</v>
      </c>
      <c r="D252" s="26">
        <v>8</v>
      </c>
      <c r="E252" s="26" t="s">
        <v>2</v>
      </c>
      <c r="F252" s="23">
        <v>0.9880000000000001</v>
      </c>
      <c r="G252" s="26">
        <v>11</v>
      </c>
      <c r="H252" s="26">
        <v>0</v>
      </c>
      <c r="I252" s="26" t="s">
        <v>3</v>
      </c>
      <c r="J252" s="26">
        <v>0</v>
      </c>
      <c r="K252" s="26">
        <v>1</v>
      </c>
      <c r="L252" s="27">
        <f>IFERROR(VLOOKUP(TRIM(Table1[[#This Row],[DRGKode]]),CC_Egenskaper!$A$2:$D$260,4,FALSE),"Null")</f>
        <v>1</v>
      </c>
      <c r="M252" s="27" t="str">
        <f>IFERROR(VLOOKUP(TRIM(Table1[[#This Row],[DRGKode]]),CC_Egenskaper!$A$2:$D$259,3,FALSE),"Null")</f>
        <v>310_311</v>
      </c>
      <c r="N252" s="26" t="s">
        <v>5459</v>
      </c>
    </row>
    <row r="253" spans="1:14" x14ac:dyDescent="0.3">
      <c r="A253" s="31">
        <v>311</v>
      </c>
      <c r="B253" s="26" t="s">
        <v>455</v>
      </c>
      <c r="C253" s="23">
        <v>0.99199999999999999</v>
      </c>
      <c r="D253" s="26">
        <v>3</v>
      </c>
      <c r="E253" s="26" t="s">
        <v>2</v>
      </c>
      <c r="F253" s="23">
        <v>0.86</v>
      </c>
      <c r="G253" s="26">
        <v>11</v>
      </c>
      <c r="H253" s="26">
        <v>0</v>
      </c>
      <c r="I253" s="26" t="s">
        <v>3</v>
      </c>
      <c r="J253" s="26">
        <v>0</v>
      </c>
      <c r="K253" s="26">
        <v>1</v>
      </c>
      <c r="L253" s="27">
        <f>IFERROR(VLOOKUP(TRIM(Table1[[#This Row],[DRGKode]]),CC_Egenskaper!$A$2:$D$260,4,FALSE),"Null")</f>
        <v>0</v>
      </c>
      <c r="M253" s="27" t="str">
        <f>IFERROR(VLOOKUP(TRIM(Table1[[#This Row],[DRGKode]]),CC_Egenskaper!$A$2:$D$259,3,FALSE),"Null")</f>
        <v>310_311</v>
      </c>
      <c r="N253" s="26" t="s">
        <v>5459</v>
      </c>
    </row>
    <row r="254" spans="1:14" x14ac:dyDescent="0.3">
      <c r="A254" s="31">
        <v>312</v>
      </c>
      <c r="B254" s="26" t="s">
        <v>458</v>
      </c>
      <c r="C254" s="23">
        <v>1.423</v>
      </c>
      <c r="D254" s="26">
        <v>5</v>
      </c>
      <c r="E254" s="26" t="s">
        <v>2</v>
      </c>
      <c r="F254" s="23">
        <v>1.423</v>
      </c>
      <c r="G254" s="26">
        <v>11</v>
      </c>
      <c r="H254" s="26">
        <v>0</v>
      </c>
      <c r="I254" s="26" t="s">
        <v>3</v>
      </c>
      <c r="J254" s="26">
        <v>0</v>
      </c>
      <c r="K254" s="26">
        <v>0</v>
      </c>
      <c r="L254" s="27">
        <f>IFERROR(VLOOKUP(TRIM(Table1[[#This Row],[DRGKode]]),CC_Egenskaper!$A$2:$D$260,4,FALSE),"Null")</f>
        <v>1</v>
      </c>
      <c r="M254" s="27" t="str">
        <f>IFERROR(VLOOKUP(TRIM(Table1[[#This Row],[DRGKode]]),CC_Egenskaper!$A$2:$D$259,3,FALSE),"Null")</f>
        <v>312_313</v>
      </c>
      <c r="N254" s="26" t="s">
        <v>5459</v>
      </c>
    </row>
    <row r="255" spans="1:14" x14ac:dyDescent="0.3">
      <c r="A255" s="31">
        <v>313</v>
      </c>
      <c r="B255" s="26" t="s">
        <v>459</v>
      </c>
      <c r="C255" s="23">
        <v>0.80400000000000005</v>
      </c>
      <c r="D255" s="26">
        <v>3</v>
      </c>
      <c r="E255" s="26" t="s">
        <v>2</v>
      </c>
      <c r="F255" s="23">
        <v>0.48399999999999999</v>
      </c>
      <c r="G255" s="26">
        <v>11</v>
      </c>
      <c r="H255" s="26">
        <v>0</v>
      </c>
      <c r="I255" s="26" t="s">
        <v>3</v>
      </c>
      <c r="J255" s="26">
        <v>0</v>
      </c>
      <c r="K255" s="26">
        <v>1</v>
      </c>
      <c r="L255" s="27">
        <f>IFERROR(VLOOKUP(TRIM(Table1[[#This Row],[DRGKode]]),CC_Egenskaper!$A$2:$D$260,4,FALSE),"Null")</f>
        <v>0</v>
      </c>
      <c r="M255" s="27" t="str">
        <f>IFERROR(VLOOKUP(TRIM(Table1[[#This Row],[DRGKode]]),CC_Egenskaper!$A$2:$D$259,3,FALSE),"Null")</f>
        <v>312_313</v>
      </c>
      <c r="N255" s="26" t="s">
        <v>5459</v>
      </c>
    </row>
    <row r="256" spans="1:14" x14ac:dyDescent="0.3">
      <c r="A256" s="31">
        <v>314</v>
      </c>
      <c r="B256" s="26" t="s">
        <v>460</v>
      </c>
      <c r="C256" s="23">
        <v>1.151</v>
      </c>
      <c r="D256" s="26">
        <v>4</v>
      </c>
      <c r="E256" s="26" t="s">
        <v>2</v>
      </c>
      <c r="F256" s="23">
        <v>1.151</v>
      </c>
      <c r="G256" s="26">
        <v>11</v>
      </c>
      <c r="H256" s="26">
        <v>0</v>
      </c>
      <c r="I256" s="26" t="s">
        <v>3</v>
      </c>
      <c r="J256" s="26">
        <v>0</v>
      </c>
      <c r="K256" s="26">
        <v>0</v>
      </c>
      <c r="L256" s="27" t="str">
        <f>IFERROR(VLOOKUP(TRIM(Table1[[#This Row],[DRGKode]]),CC_Egenskaper!$A$2:$D$260,4,FALSE),"Null")</f>
        <v>Null</v>
      </c>
      <c r="M256" s="27" t="str">
        <f>IFERROR(VLOOKUP(TRIM(Table1[[#This Row],[DRGKode]]),CC_Egenskaper!$A$2:$D$259,3,FALSE),"Null")</f>
        <v>Null</v>
      </c>
      <c r="N256" s="26" t="s">
        <v>5459</v>
      </c>
    </row>
    <row r="257" spans="1:14" x14ac:dyDescent="0.3">
      <c r="A257" s="31">
        <v>315</v>
      </c>
      <c r="B257" s="26" t="s">
        <v>5168</v>
      </c>
      <c r="C257" s="23">
        <v>1.9279999999999999</v>
      </c>
      <c r="D257" s="26">
        <v>17</v>
      </c>
      <c r="E257" s="26" t="s">
        <v>2</v>
      </c>
      <c r="F257" s="23">
        <v>1.9279999999999999</v>
      </c>
      <c r="G257" s="26">
        <v>11</v>
      </c>
      <c r="H257" s="26">
        <v>0</v>
      </c>
      <c r="I257" s="26" t="s">
        <v>3</v>
      </c>
      <c r="J257" s="26">
        <v>0</v>
      </c>
      <c r="K257" s="26">
        <v>0</v>
      </c>
      <c r="L257" s="27" t="str">
        <f>IFERROR(VLOOKUP(TRIM(Table1[[#This Row],[DRGKode]]),CC_Egenskaper!$A$2:$D$260,4,FALSE),"Null")</f>
        <v>Null</v>
      </c>
      <c r="M257" s="27" t="str">
        <f>IFERROR(VLOOKUP(TRIM(Table1[[#This Row],[DRGKode]]),CC_Egenskaper!$A$2:$D$259,3,FALSE),"Null")</f>
        <v>Null</v>
      </c>
      <c r="N257" s="26" t="s">
        <v>5459</v>
      </c>
    </row>
    <row r="258" spans="1:14" x14ac:dyDescent="0.3">
      <c r="A258" s="31">
        <v>316</v>
      </c>
      <c r="B258" s="26" t="s">
        <v>464</v>
      </c>
      <c r="C258" s="23">
        <v>1.484</v>
      </c>
      <c r="D258" s="26">
        <v>17</v>
      </c>
      <c r="E258" s="26" t="s">
        <v>18</v>
      </c>
      <c r="F258" s="23">
        <v>1.484</v>
      </c>
      <c r="G258" s="26">
        <v>11</v>
      </c>
      <c r="H258" s="26">
        <v>0</v>
      </c>
      <c r="I258" s="26" t="s">
        <v>3</v>
      </c>
      <c r="J258" s="26">
        <v>0</v>
      </c>
      <c r="K258" s="26">
        <v>0</v>
      </c>
      <c r="L258" s="27" t="str">
        <f>IFERROR(VLOOKUP(TRIM(Table1[[#This Row],[DRGKode]]),CC_Egenskaper!$A$2:$D$260,4,FALSE),"Null")</f>
        <v>Null</v>
      </c>
      <c r="M258" s="27" t="str">
        <f>IFERROR(VLOOKUP(TRIM(Table1[[#This Row],[DRGKode]]),CC_Egenskaper!$A$2:$D$259,3,FALSE),"Null")</f>
        <v>Null</v>
      </c>
      <c r="N258" s="26" t="s">
        <v>5459</v>
      </c>
    </row>
    <row r="259" spans="1:14" x14ac:dyDescent="0.3">
      <c r="A259" s="31">
        <v>317</v>
      </c>
      <c r="B259" s="26" t="s">
        <v>465</v>
      </c>
      <c r="C259" s="23">
        <v>9.8000000000000004E-2</v>
      </c>
      <c r="D259" s="26">
        <v>8</v>
      </c>
      <c r="E259" s="26" t="s">
        <v>18</v>
      </c>
      <c r="F259" s="23">
        <v>9.8000000000000004E-2</v>
      </c>
      <c r="G259" s="26">
        <v>11</v>
      </c>
      <c r="H259" s="26">
        <v>0</v>
      </c>
      <c r="I259" s="26" t="s">
        <v>3</v>
      </c>
      <c r="J259" s="26">
        <v>0</v>
      </c>
      <c r="K259" s="26">
        <v>0</v>
      </c>
      <c r="L259" s="27" t="str">
        <f>IFERROR(VLOOKUP(TRIM(Table1[[#This Row],[DRGKode]]),CC_Egenskaper!$A$2:$D$260,4,FALSE),"Null")</f>
        <v>Null</v>
      </c>
      <c r="M259" s="27" t="str">
        <f>IFERROR(VLOOKUP(TRIM(Table1[[#This Row],[DRGKode]]),CC_Egenskaper!$A$2:$D$259,3,FALSE),"Null")</f>
        <v>Null</v>
      </c>
      <c r="N259" s="26" t="s">
        <v>5459</v>
      </c>
    </row>
    <row r="260" spans="1:14" x14ac:dyDescent="0.3">
      <c r="A260" s="31">
        <v>318</v>
      </c>
      <c r="B260" s="26" t="s">
        <v>5169</v>
      </c>
      <c r="C260" s="23">
        <v>1.4059999999999999</v>
      </c>
      <c r="D260" s="26">
        <v>15</v>
      </c>
      <c r="E260" s="26" t="s">
        <v>18</v>
      </c>
      <c r="F260" s="23">
        <v>1.4059999999999999</v>
      </c>
      <c r="G260" s="26">
        <v>11</v>
      </c>
      <c r="H260" s="26">
        <v>0</v>
      </c>
      <c r="I260" s="26" t="s">
        <v>3</v>
      </c>
      <c r="J260" s="26">
        <v>0</v>
      </c>
      <c r="K260" s="26">
        <v>0</v>
      </c>
      <c r="L260" s="27">
        <f>IFERROR(VLOOKUP(TRIM(Table1[[#This Row],[DRGKode]]),CC_Egenskaper!$A$2:$D$260,4,FALSE),"Null")</f>
        <v>1</v>
      </c>
      <c r="M260" s="27" t="str">
        <f>IFERROR(VLOOKUP(TRIM(Table1[[#This Row],[DRGKode]]),CC_Egenskaper!$A$2:$D$259,3,FALSE),"Null")</f>
        <v>318_319</v>
      </c>
      <c r="N260" s="26" t="s">
        <v>5459</v>
      </c>
    </row>
    <row r="261" spans="1:14" x14ac:dyDescent="0.3">
      <c r="A261" s="31">
        <v>319</v>
      </c>
      <c r="B261" s="26" t="s">
        <v>5170</v>
      </c>
      <c r="C261" s="23">
        <v>0.80900000000000005</v>
      </c>
      <c r="D261" s="26">
        <v>8</v>
      </c>
      <c r="E261" s="26" t="s">
        <v>18</v>
      </c>
      <c r="F261" s="23">
        <v>0.80900000000000005</v>
      </c>
      <c r="G261" s="26">
        <v>11</v>
      </c>
      <c r="H261" s="26">
        <v>0</v>
      </c>
      <c r="I261" s="26" t="s">
        <v>3</v>
      </c>
      <c r="J261" s="26">
        <v>0</v>
      </c>
      <c r="K261" s="26">
        <v>0</v>
      </c>
      <c r="L261" s="27">
        <f>IFERROR(VLOOKUP(TRIM(Table1[[#This Row],[DRGKode]]),CC_Egenskaper!$A$2:$D$260,4,FALSE),"Null")</f>
        <v>0</v>
      </c>
      <c r="M261" s="27" t="str">
        <f>IFERROR(VLOOKUP(TRIM(Table1[[#This Row],[DRGKode]]),CC_Egenskaper!$A$2:$D$259,3,FALSE),"Null")</f>
        <v>318_319</v>
      </c>
      <c r="N261" s="26" t="s">
        <v>5459</v>
      </c>
    </row>
    <row r="262" spans="1:14" x14ac:dyDescent="0.3">
      <c r="A262" s="31">
        <v>320</v>
      </c>
      <c r="B262" s="26" t="s">
        <v>5171</v>
      </c>
      <c r="C262" s="23">
        <v>1.2649999999999999</v>
      </c>
      <c r="D262" s="26">
        <v>12</v>
      </c>
      <c r="E262" s="26" t="s">
        <v>18</v>
      </c>
      <c r="F262" s="23">
        <v>1.2649999999999999</v>
      </c>
      <c r="G262" s="26">
        <v>11</v>
      </c>
      <c r="H262" s="26">
        <v>0</v>
      </c>
      <c r="I262" s="26" t="s">
        <v>3</v>
      </c>
      <c r="J262" s="26">
        <v>0</v>
      </c>
      <c r="K262" s="26">
        <v>0</v>
      </c>
      <c r="L262" s="27">
        <f>IFERROR(VLOOKUP(TRIM(Table1[[#This Row],[DRGKode]]),CC_Egenskaper!$A$2:$D$260,4,FALSE),"Null")</f>
        <v>1</v>
      </c>
      <c r="M262" s="27" t="str">
        <f>IFERROR(VLOOKUP(TRIM(Table1[[#This Row],[DRGKode]]),CC_Egenskaper!$A$2:$D$259,3,FALSE),"Null")</f>
        <v>320_321</v>
      </c>
      <c r="N262" s="26" t="s">
        <v>5459</v>
      </c>
    </row>
    <row r="263" spans="1:14" x14ac:dyDescent="0.3">
      <c r="A263" s="31">
        <v>321</v>
      </c>
      <c r="B263" s="26" t="s">
        <v>5172</v>
      </c>
      <c r="C263" s="23">
        <v>0.80400000000000005</v>
      </c>
      <c r="D263" s="26">
        <v>7</v>
      </c>
      <c r="E263" s="26" t="s">
        <v>18</v>
      </c>
      <c r="F263" s="23">
        <v>0.80400000000000005</v>
      </c>
      <c r="G263" s="26">
        <v>11</v>
      </c>
      <c r="H263" s="26">
        <v>0</v>
      </c>
      <c r="I263" s="26" t="s">
        <v>3</v>
      </c>
      <c r="J263" s="26">
        <v>0</v>
      </c>
      <c r="K263" s="26">
        <v>0</v>
      </c>
      <c r="L263" s="27">
        <f>IFERROR(VLOOKUP(TRIM(Table1[[#This Row],[DRGKode]]),CC_Egenskaper!$A$2:$D$260,4,FALSE),"Null")</f>
        <v>0</v>
      </c>
      <c r="M263" s="27" t="str">
        <f>IFERROR(VLOOKUP(TRIM(Table1[[#This Row],[DRGKode]]),CC_Egenskaper!$A$2:$D$259,3,FALSE),"Null")</f>
        <v>320_321</v>
      </c>
      <c r="N263" s="26" t="s">
        <v>5459</v>
      </c>
    </row>
    <row r="264" spans="1:14" x14ac:dyDescent="0.3">
      <c r="A264" s="31">
        <v>322</v>
      </c>
      <c r="B264" s="26" t="s">
        <v>5173</v>
      </c>
      <c r="C264" s="23">
        <v>1.232</v>
      </c>
      <c r="D264" s="26">
        <v>6</v>
      </c>
      <c r="E264" s="26" t="s">
        <v>18</v>
      </c>
      <c r="F264" s="23">
        <v>1.232</v>
      </c>
      <c r="G264" s="26">
        <v>11</v>
      </c>
      <c r="H264" s="26">
        <v>0</v>
      </c>
      <c r="I264" s="26" t="s">
        <v>3</v>
      </c>
      <c r="J264" s="26">
        <v>0</v>
      </c>
      <c r="K264" s="26">
        <v>0</v>
      </c>
      <c r="L264" s="27" t="str">
        <f>IFERROR(VLOOKUP(TRIM(Table1[[#This Row],[DRGKode]]),CC_Egenskaper!$A$2:$D$260,4,FALSE),"Null")</f>
        <v>Null</v>
      </c>
      <c r="M264" s="27" t="str">
        <f>IFERROR(VLOOKUP(TRIM(Table1[[#This Row],[DRGKode]]),CC_Egenskaper!$A$2:$D$259,3,FALSE),"Null")</f>
        <v>Null</v>
      </c>
      <c r="N264" s="26" t="s">
        <v>5459</v>
      </c>
    </row>
    <row r="265" spans="1:14" x14ac:dyDescent="0.3">
      <c r="A265" s="31">
        <v>323</v>
      </c>
      <c r="B265" s="26" t="s">
        <v>468</v>
      </c>
      <c r="C265" s="23">
        <v>0.91700000000000004</v>
      </c>
      <c r="D265" s="26">
        <v>7</v>
      </c>
      <c r="E265" s="26" t="s">
        <v>18</v>
      </c>
      <c r="F265" s="23">
        <v>0.91700000000000004</v>
      </c>
      <c r="G265" s="26">
        <v>11</v>
      </c>
      <c r="H265" s="26">
        <v>0</v>
      </c>
      <c r="I265" s="26" t="s">
        <v>3</v>
      </c>
      <c r="J265" s="26">
        <v>0</v>
      </c>
      <c r="K265" s="26">
        <v>0</v>
      </c>
      <c r="L265" s="27">
        <f>IFERROR(VLOOKUP(TRIM(Table1[[#This Row],[DRGKode]]),CC_Egenskaper!$A$2:$D$260,4,FALSE),"Null")</f>
        <v>1</v>
      </c>
      <c r="M265" s="27" t="str">
        <f>IFERROR(VLOOKUP(TRIM(Table1[[#This Row],[DRGKode]]),CC_Egenskaper!$A$2:$D$259,3,FALSE),"Null")</f>
        <v>323_324</v>
      </c>
      <c r="N265" s="26" t="s">
        <v>5459</v>
      </c>
    </row>
    <row r="266" spans="1:14" x14ac:dyDescent="0.3">
      <c r="A266" s="31">
        <v>324</v>
      </c>
      <c r="B266" s="26" t="s">
        <v>471</v>
      </c>
      <c r="C266" s="23">
        <v>0.58599999999999997</v>
      </c>
      <c r="D266" s="26">
        <v>4</v>
      </c>
      <c r="E266" s="26" t="s">
        <v>18</v>
      </c>
      <c r="F266" s="23">
        <v>0.58599999999999997</v>
      </c>
      <c r="G266" s="26">
        <v>11</v>
      </c>
      <c r="H266" s="26">
        <v>0</v>
      </c>
      <c r="I266" s="26" t="s">
        <v>3</v>
      </c>
      <c r="J266" s="26">
        <v>0</v>
      </c>
      <c r="K266" s="26">
        <v>0</v>
      </c>
      <c r="L266" s="27">
        <f>IFERROR(VLOOKUP(TRIM(Table1[[#This Row],[DRGKode]]),CC_Egenskaper!$A$2:$D$260,4,FALSE),"Null")</f>
        <v>0</v>
      </c>
      <c r="M266" s="27" t="str">
        <f>IFERROR(VLOOKUP(TRIM(Table1[[#This Row],[DRGKode]]),CC_Egenskaper!$A$2:$D$259,3,FALSE),"Null")</f>
        <v>323_324</v>
      </c>
      <c r="N266" s="26" t="s">
        <v>5459</v>
      </c>
    </row>
    <row r="267" spans="1:14" x14ac:dyDescent="0.3">
      <c r="A267" s="31">
        <v>325</v>
      </c>
      <c r="B267" s="26" t="s">
        <v>5174</v>
      </c>
      <c r="C267" s="23">
        <v>0.80400000000000005</v>
      </c>
      <c r="D267" s="26">
        <v>7</v>
      </c>
      <c r="E267" s="26" t="s">
        <v>18</v>
      </c>
      <c r="F267" s="23">
        <v>0.80400000000000005</v>
      </c>
      <c r="G267" s="26">
        <v>11</v>
      </c>
      <c r="H267" s="26">
        <v>0</v>
      </c>
      <c r="I267" s="26" t="s">
        <v>3</v>
      </c>
      <c r="J267" s="26">
        <v>0</v>
      </c>
      <c r="K267" s="26">
        <v>0</v>
      </c>
      <c r="L267" s="27">
        <f>IFERROR(VLOOKUP(TRIM(Table1[[#This Row],[DRGKode]]),CC_Egenskaper!$A$2:$D$260,4,FALSE),"Null")</f>
        <v>1</v>
      </c>
      <c r="M267" s="27" t="str">
        <f>IFERROR(VLOOKUP(TRIM(Table1[[#This Row],[DRGKode]]),CC_Egenskaper!$A$2:$D$259,3,FALSE),"Null")</f>
        <v>325_326</v>
      </c>
      <c r="N267" s="26" t="s">
        <v>5459</v>
      </c>
    </row>
    <row r="268" spans="1:14" x14ac:dyDescent="0.3">
      <c r="A268" s="31">
        <v>326</v>
      </c>
      <c r="B268" s="26" t="s">
        <v>5175</v>
      </c>
      <c r="C268" s="23">
        <v>0.58799999999999997</v>
      </c>
      <c r="D268" s="26">
        <v>14</v>
      </c>
      <c r="E268" s="26" t="s">
        <v>18</v>
      </c>
      <c r="F268" s="23">
        <v>0.58799999999999997</v>
      </c>
      <c r="G268" s="26">
        <v>11</v>
      </c>
      <c r="H268" s="26">
        <v>0</v>
      </c>
      <c r="I268" s="26" t="s">
        <v>3</v>
      </c>
      <c r="J268" s="26">
        <v>0</v>
      </c>
      <c r="K268" s="26">
        <v>0</v>
      </c>
      <c r="L268" s="27">
        <f>IFERROR(VLOOKUP(TRIM(Table1[[#This Row],[DRGKode]]),CC_Egenskaper!$A$2:$D$260,4,FALSE),"Null")</f>
        <v>0</v>
      </c>
      <c r="M268" s="27" t="str">
        <f>IFERROR(VLOOKUP(TRIM(Table1[[#This Row],[DRGKode]]),CC_Egenskaper!$A$2:$D$259,3,FALSE),"Null")</f>
        <v>325_326</v>
      </c>
      <c r="N268" s="26" t="s">
        <v>5459</v>
      </c>
    </row>
    <row r="269" spans="1:14" x14ac:dyDescent="0.3">
      <c r="A269" s="31">
        <v>327</v>
      </c>
      <c r="B269" s="26" t="s">
        <v>5176</v>
      </c>
      <c r="C269" s="23">
        <v>0.71599999999999997</v>
      </c>
      <c r="D269" s="26">
        <v>7</v>
      </c>
      <c r="E269" s="26" t="s">
        <v>18</v>
      </c>
      <c r="F269" s="23">
        <v>0.71599999999999997</v>
      </c>
      <c r="G269" s="26">
        <v>11</v>
      </c>
      <c r="H269" s="26">
        <v>0</v>
      </c>
      <c r="I269" s="26" t="s">
        <v>3</v>
      </c>
      <c r="J269" s="26">
        <v>0</v>
      </c>
      <c r="K269" s="26">
        <v>0</v>
      </c>
      <c r="L269" s="27" t="str">
        <f>IFERROR(VLOOKUP(TRIM(Table1[[#This Row],[DRGKode]]),CC_Egenskaper!$A$2:$D$260,4,FALSE),"Null")</f>
        <v>Null</v>
      </c>
      <c r="M269" s="27" t="str">
        <f>IFERROR(VLOOKUP(TRIM(Table1[[#This Row],[DRGKode]]),CC_Egenskaper!$A$2:$D$259,3,FALSE),"Null")</f>
        <v>Null</v>
      </c>
      <c r="N269" s="26" t="s">
        <v>5459</v>
      </c>
    </row>
    <row r="270" spans="1:14" x14ac:dyDescent="0.3">
      <c r="A270" s="31">
        <v>331</v>
      </c>
      <c r="B270" s="26" t="s">
        <v>5177</v>
      </c>
      <c r="C270" s="23">
        <v>0.997</v>
      </c>
      <c r="D270" s="26">
        <v>11</v>
      </c>
      <c r="E270" s="26" t="s">
        <v>18</v>
      </c>
      <c r="F270" s="23">
        <v>0.997</v>
      </c>
      <c r="G270" s="26">
        <v>11</v>
      </c>
      <c r="H270" s="26">
        <v>0</v>
      </c>
      <c r="I270" s="26" t="s">
        <v>3</v>
      </c>
      <c r="J270" s="26">
        <v>0</v>
      </c>
      <c r="K270" s="26">
        <v>0</v>
      </c>
      <c r="L270" s="27">
        <f>IFERROR(VLOOKUP(TRIM(Table1[[#This Row],[DRGKode]]),CC_Egenskaper!$A$2:$D$260,4,FALSE),"Null")</f>
        <v>1</v>
      </c>
      <c r="M270" s="27" t="str">
        <f>IFERROR(VLOOKUP(TRIM(Table1[[#This Row],[DRGKode]]),CC_Egenskaper!$A$2:$D$259,3,FALSE),"Null")</f>
        <v>331_332</v>
      </c>
      <c r="N270" s="26" t="s">
        <v>5459</v>
      </c>
    </row>
    <row r="271" spans="1:14" x14ac:dyDescent="0.3">
      <c r="A271" s="31">
        <v>332</v>
      </c>
      <c r="B271" s="26" t="s">
        <v>5178</v>
      </c>
      <c r="C271" s="23">
        <v>0.746</v>
      </c>
      <c r="D271" s="26">
        <v>7</v>
      </c>
      <c r="E271" s="26" t="s">
        <v>18</v>
      </c>
      <c r="F271" s="23">
        <v>0.746</v>
      </c>
      <c r="G271" s="26">
        <v>11</v>
      </c>
      <c r="H271" s="26">
        <v>0</v>
      </c>
      <c r="I271" s="26" t="s">
        <v>3</v>
      </c>
      <c r="J271" s="26">
        <v>0</v>
      </c>
      <c r="K271" s="26">
        <v>0</v>
      </c>
      <c r="L271" s="27">
        <f>IFERROR(VLOOKUP(TRIM(Table1[[#This Row],[DRGKode]]),CC_Egenskaper!$A$2:$D$260,4,FALSE),"Null")</f>
        <v>0</v>
      </c>
      <c r="M271" s="27" t="str">
        <f>IFERROR(VLOOKUP(TRIM(Table1[[#This Row],[DRGKode]]),CC_Egenskaper!$A$2:$D$259,3,FALSE),"Null")</f>
        <v>331_332</v>
      </c>
      <c r="N271" s="26" t="s">
        <v>5459</v>
      </c>
    </row>
    <row r="272" spans="1:14" x14ac:dyDescent="0.3">
      <c r="A272" s="31">
        <v>333</v>
      </c>
      <c r="B272" s="26" t="s">
        <v>5179</v>
      </c>
      <c r="C272" s="23">
        <v>1.165</v>
      </c>
      <c r="D272" s="26">
        <v>9</v>
      </c>
      <c r="E272" s="26" t="s">
        <v>18</v>
      </c>
      <c r="F272" s="23">
        <v>1.165</v>
      </c>
      <c r="G272" s="26">
        <v>11</v>
      </c>
      <c r="H272" s="26">
        <v>0</v>
      </c>
      <c r="I272" s="26" t="s">
        <v>3</v>
      </c>
      <c r="J272" s="26">
        <v>0</v>
      </c>
      <c r="K272" s="26">
        <v>0</v>
      </c>
      <c r="L272" s="27" t="str">
        <f>IFERROR(VLOOKUP(TRIM(Table1[[#This Row],[DRGKode]]),CC_Egenskaper!$A$2:$D$260,4,FALSE),"Null")</f>
        <v>Null</v>
      </c>
      <c r="M272" s="27" t="str">
        <f>IFERROR(VLOOKUP(TRIM(Table1[[#This Row],[DRGKode]]),CC_Egenskaper!$A$2:$D$259,3,FALSE),"Null")</f>
        <v>Null</v>
      </c>
      <c r="N272" s="26" t="s">
        <v>5459</v>
      </c>
    </row>
    <row r="273" spans="1:14" x14ac:dyDescent="0.3">
      <c r="A273" s="31">
        <v>334</v>
      </c>
      <c r="B273" s="26" t="s">
        <v>474</v>
      </c>
      <c r="C273" s="23">
        <v>2.5209999999999999</v>
      </c>
      <c r="D273" s="26">
        <v>10</v>
      </c>
      <c r="E273" s="26" t="s">
        <v>2</v>
      </c>
      <c r="F273" s="23">
        <v>2.5209999999999999</v>
      </c>
      <c r="G273" s="26">
        <v>12</v>
      </c>
      <c r="H273" s="26">
        <v>0</v>
      </c>
      <c r="I273" s="26" t="s">
        <v>3</v>
      </c>
      <c r="J273" s="26">
        <v>0</v>
      </c>
      <c r="K273" s="26">
        <v>0</v>
      </c>
      <c r="L273" s="27">
        <f>IFERROR(VLOOKUP(TRIM(Table1[[#This Row],[DRGKode]]),CC_Egenskaper!$A$2:$D$260,4,FALSE),"Null")</f>
        <v>1</v>
      </c>
      <c r="M273" s="27" t="str">
        <f>IFERROR(VLOOKUP(TRIM(Table1[[#This Row],[DRGKode]]),CC_Egenskaper!$A$2:$D$259,3,FALSE),"Null")</f>
        <v>334_335</v>
      </c>
      <c r="N273" s="26" t="s">
        <v>5459</v>
      </c>
    </row>
    <row r="274" spans="1:14" x14ac:dyDescent="0.3">
      <c r="A274" s="31">
        <v>335</v>
      </c>
      <c r="B274" s="26" t="s">
        <v>475</v>
      </c>
      <c r="C274" s="23">
        <v>2.2309999999999999</v>
      </c>
      <c r="D274" s="26">
        <v>5</v>
      </c>
      <c r="E274" s="26" t="s">
        <v>2</v>
      </c>
      <c r="F274" s="23">
        <v>2.2309999999999999</v>
      </c>
      <c r="G274" s="26">
        <v>12</v>
      </c>
      <c r="H274" s="26">
        <v>0</v>
      </c>
      <c r="I274" s="26" t="s">
        <v>3</v>
      </c>
      <c r="J274" s="26">
        <v>0</v>
      </c>
      <c r="K274" s="26">
        <v>0</v>
      </c>
      <c r="L274" s="27">
        <f>IFERROR(VLOOKUP(TRIM(Table1[[#This Row],[DRGKode]]),CC_Egenskaper!$A$2:$D$260,4,FALSE),"Null")</f>
        <v>0</v>
      </c>
      <c r="M274" s="27" t="str">
        <f>IFERROR(VLOOKUP(TRIM(Table1[[#This Row],[DRGKode]]),CC_Egenskaper!$A$2:$D$259,3,FALSE),"Null")</f>
        <v>334_335</v>
      </c>
      <c r="N274" s="26" t="s">
        <v>5459</v>
      </c>
    </row>
    <row r="275" spans="1:14" x14ac:dyDescent="0.3">
      <c r="A275" s="31">
        <v>336</v>
      </c>
      <c r="B275" s="26" t="s">
        <v>478</v>
      </c>
      <c r="C275" s="23">
        <v>1.169</v>
      </c>
      <c r="D275" s="26">
        <v>7</v>
      </c>
      <c r="E275" s="26" t="s">
        <v>2</v>
      </c>
      <c r="F275" s="23">
        <v>1.169</v>
      </c>
      <c r="G275" s="26">
        <v>12</v>
      </c>
      <c r="H275" s="26">
        <v>0</v>
      </c>
      <c r="I275" s="26" t="s">
        <v>3</v>
      </c>
      <c r="J275" s="26">
        <v>0</v>
      </c>
      <c r="K275" s="26">
        <v>0</v>
      </c>
      <c r="L275" s="27">
        <f>IFERROR(VLOOKUP(TRIM(Table1[[#This Row],[DRGKode]]),CC_Egenskaper!$A$2:$D$260,4,FALSE),"Null")</f>
        <v>1</v>
      </c>
      <c r="M275" s="27" t="str">
        <f>IFERROR(VLOOKUP(TRIM(Table1[[#This Row],[DRGKode]]),CC_Egenskaper!$A$2:$D$259,3,FALSE),"Null")</f>
        <v>336_337</v>
      </c>
      <c r="N275" s="26" t="s">
        <v>5459</v>
      </c>
    </row>
    <row r="276" spans="1:14" x14ac:dyDescent="0.3">
      <c r="A276" s="31">
        <v>337</v>
      </c>
      <c r="B276" s="26" t="s">
        <v>479</v>
      </c>
      <c r="C276" s="23">
        <v>0.96499999999999997</v>
      </c>
      <c r="D276" s="26">
        <v>3</v>
      </c>
      <c r="E276" s="26" t="s">
        <v>2</v>
      </c>
      <c r="F276" s="23">
        <v>0.95</v>
      </c>
      <c r="G276" s="26">
        <v>12</v>
      </c>
      <c r="H276" s="26">
        <v>0</v>
      </c>
      <c r="I276" s="26" t="s">
        <v>3</v>
      </c>
      <c r="J276" s="26">
        <v>0</v>
      </c>
      <c r="K276" s="26">
        <v>1</v>
      </c>
      <c r="L276" s="27">
        <f>IFERROR(VLOOKUP(TRIM(Table1[[#This Row],[DRGKode]]),CC_Egenskaper!$A$2:$D$260,4,FALSE),"Null")</f>
        <v>0</v>
      </c>
      <c r="M276" s="27" t="str">
        <f>IFERROR(VLOOKUP(TRIM(Table1[[#This Row],[DRGKode]]),CC_Egenskaper!$A$2:$D$259,3,FALSE),"Null")</f>
        <v>336_337</v>
      </c>
      <c r="N276" s="26" t="s">
        <v>5459</v>
      </c>
    </row>
    <row r="277" spans="1:14" x14ac:dyDescent="0.3">
      <c r="A277" s="31">
        <v>338</v>
      </c>
      <c r="B277" s="26" t="s">
        <v>482</v>
      </c>
      <c r="C277" s="23">
        <v>1.042</v>
      </c>
      <c r="D277" s="26">
        <v>5</v>
      </c>
      <c r="E277" s="26" t="s">
        <v>2</v>
      </c>
      <c r="F277" s="23">
        <v>1.042</v>
      </c>
      <c r="G277" s="26">
        <v>12</v>
      </c>
      <c r="H277" s="26">
        <v>0</v>
      </c>
      <c r="I277" s="26" t="s">
        <v>3</v>
      </c>
      <c r="J277" s="26">
        <v>0</v>
      </c>
      <c r="K277" s="26">
        <v>0</v>
      </c>
      <c r="L277" s="27" t="str">
        <f>IFERROR(VLOOKUP(TRIM(Table1[[#This Row],[DRGKode]]),CC_Egenskaper!$A$2:$D$260,4,FALSE),"Null")</f>
        <v>Null</v>
      </c>
      <c r="M277" s="27" t="str">
        <f>IFERROR(VLOOKUP(TRIM(Table1[[#This Row],[DRGKode]]),CC_Egenskaper!$A$2:$D$259,3,FALSE),"Null")</f>
        <v>Null</v>
      </c>
      <c r="N277" s="26" t="s">
        <v>5459</v>
      </c>
    </row>
    <row r="278" spans="1:14" x14ac:dyDescent="0.3">
      <c r="A278" s="31">
        <v>339</v>
      </c>
      <c r="B278" s="26" t="s">
        <v>483</v>
      </c>
      <c r="C278" s="23">
        <v>1.0960000000000001</v>
      </c>
      <c r="D278" s="26">
        <v>6</v>
      </c>
      <c r="E278" s="26" t="s">
        <v>2</v>
      </c>
      <c r="F278" s="23">
        <v>1.0960000000000001</v>
      </c>
      <c r="G278" s="26">
        <v>12</v>
      </c>
      <c r="H278" s="26">
        <v>0</v>
      </c>
      <c r="I278" s="26" t="s">
        <v>3</v>
      </c>
      <c r="J278" s="26">
        <v>0</v>
      </c>
      <c r="K278" s="26">
        <v>0</v>
      </c>
      <c r="L278" s="27" t="str">
        <f>IFERROR(VLOOKUP(TRIM(Table1[[#This Row],[DRGKode]]),CC_Egenskaper!$A$2:$D$260,4,FALSE),"Null")</f>
        <v>Null</v>
      </c>
      <c r="M278" s="27" t="str">
        <f>IFERROR(VLOOKUP(TRIM(Table1[[#This Row],[DRGKode]]),CC_Egenskaper!$A$2:$D$259,3,FALSE),"Null")</f>
        <v>Null</v>
      </c>
      <c r="N278" s="26" t="s">
        <v>5459</v>
      </c>
    </row>
    <row r="279" spans="1:14" x14ac:dyDescent="0.3">
      <c r="A279" s="31">
        <v>340</v>
      </c>
      <c r="B279" s="26" t="s">
        <v>484</v>
      </c>
      <c r="C279" s="23">
        <v>1.018</v>
      </c>
      <c r="D279" s="26">
        <v>3</v>
      </c>
      <c r="E279" s="26" t="s">
        <v>2</v>
      </c>
      <c r="F279" s="23">
        <v>0.59799999999999998</v>
      </c>
      <c r="G279" s="26">
        <v>12</v>
      </c>
      <c r="H279" s="26">
        <v>0</v>
      </c>
      <c r="I279" s="26" t="s">
        <v>3</v>
      </c>
      <c r="J279" s="26">
        <v>0</v>
      </c>
      <c r="K279" s="26">
        <v>1</v>
      </c>
      <c r="L279" s="27" t="str">
        <f>IFERROR(VLOOKUP(TRIM(Table1[[#This Row],[DRGKode]]),CC_Egenskaper!$A$2:$D$260,4,FALSE),"Null")</f>
        <v>Null</v>
      </c>
      <c r="M279" s="27" t="str">
        <f>IFERROR(VLOOKUP(TRIM(Table1[[#This Row],[DRGKode]]),CC_Egenskaper!$A$2:$D$259,3,FALSE),"Null")</f>
        <v>Null</v>
      </c>
      <c r="N279" s="26" t="s">
        <v>5459</v>
      </c>
    </row>
    <row r="280" spans="1:14" x14ac:dyDescent="0.3">
      <c r="A280" s="31">
        <v>341</v>
      </c>
      <c r="B280" s="26" t="s">
        <v>487</v>
      </c>
      <c r="C280" s="23">
        <v>1.7310000000000001</v>
      </c>
      <c r="D280" s="26">
        <v>8</v>
      </c>
      <c r="E280" s="26" t="s">
        <v>2</v>
      </c>
      <c r="F280" s="23">
        <v>1.7310000000000001</v>
      </c>
      <c r="G280" s="26">
        <v>12</v>
      </c>
      <c r="H280" s="26">
        <v>0</v>
      </c>
      <c r="I280" s="26" t="s">
        <v>3</v>
      </c>
      <c r="J280" s="26">
        <v>0</v>
      </c>
      <c r="K280" s="26">
        <v>0</v>
      </c>
      <c r="L280" s="27" t="str">
        <f>IFERROR(VLOOKUP(TRIM(Table1[[#This Row],[DRGKode]]),CC_Egenskaper!$A$2:$D$260,4,FALSE),"Null")</f>
        <v>Null</v>
      </c>
      <c r="M280" s="27" t="str">
        <f>IFERROR(VLOOKUP(TRIM(Table1[[#This Row],[DRGKode]]),CC_Egenskaper!$A$2:$D$259,3,FALSE),"Null")</f>
        <v>Null</v>
      </c>
      <c r="N280" s="26" t="s">
        <v>5459</v>
      </c>
    </row>
    <row r="281" spans="1:14" x14ac:dyDescent="0.3">
      <c r="A281" s="31">
        <v>344</v>
      </c>
      <c r="B281" s="26" t="s">
        <v>494</v>
      </c>
      <c r="C281" s="23">
        <v>1.4710000000000001</v>
      </c>
      <c r="D281" s="26">
        <v>9</v>
      </c>
      <c r="E281" s="26" t="s">
        <v>2</v>
      </c>
      <c r="F281" s="23">
        <v>1.4710000000000001</v>
      </c>
      <c r="G281" s="26">
        <v>12</v>
      </c>
      <c r="H281" s="26">
        <v>0</v>
      </c>
      <c r="I281" s="26" t="s">
        <v>3</v>
      </c>
      <c r="J281" s="26">
        <v>0</v>
      </c>
      <c r="K281" s="26">
        <v>0</v>
      </c>
      <c r="L281" s="27" t="str">
        <f>IFERROR(VLOOKUP(TRIM(Table1[[#This Row],[DRGKode]]),CC_Egenskaper!$A$2:$D$260,4,FALSE),"Null")</f>
        <v>Null</v>
      </c>
      <c r="M281" s="27" t="str">
        <f>IFERROR(VLOOKUP(TRIM(Table1[[#This Row],[DRGKode]]),CC_Egenskaper!$A$2:$D$259,3,FALSE),"Null")</f>
        <v>Null</v>
      </c>
      <c r="N281" s="26" t="s">
        <v>5459</v>
      </c>
    </row>
    <row r="282" spans="1:14" x14ac:dyDescent="0.3">
      <c r="A282" s="31">
        <v>345</v>
      </c>
      <c r="B282" s="26" t="s">
        <v>495</v>
      </c>
      <c r="C282" s="23">
        <v>0.998</v>
      </c>
      <c r="D282" s="26">
        <v>5</v>
      </c>
      <c r="E282" s="26" t="s">
        <v>2</v>
      </c>
      <c r="F282" s="23">
        <v>0.998</v>
      </c>
      <c r="G282" s="26">
        <v>12</v>
      </c>
      <c r="H282" s="26">
        <v>0</v>
      </c>
      <c r="I282" s="26" t="s">
        <v>3</v>
      </c>
      <c r="J282" s="26">
        <v>0</v>
      </c>
      <c r="K282" s="26">
        <v>0</v>
      </c>
      <c r="L282" s="27" t="str">
        <f>IFERROR(VLOOKUP(TRIM(Table1[[#This Row],[DRGKode]]),CC_Egenskaper!$A$2:$D$260,4,FALSE),"Null")</f>
        <v>Null</v>
      </c>
      <c r="M282" s="27" t="str">
        <f>IFERROR(VLOOKUP(TRIM(Table1[[#This Row],[DRGKode]]),CC_Egenskaper!$A$2:$D$259,3,FALSE),"Null")</f>
        <v>Null</v>
      </c>
      <c r="N282" s="26" t="s">
        <v>5459</v>
      </c>
    </row>
    <row r="283" spans="1:14" x14ac:dyDescent="0.3">
      <c r="A283" s="31">
        <v>346</v>
      </c>
      <c r="B283" s="26" t="s">
        <v>498</v>
      </c>
      <c r="C283" s="23">
        <v>1.5309999999999999</v>
      </c>
      <c r="D283" s="26">
        <v>15</v>
      </c>
      <c r="E283" s="26" t="s">
        <v>18</v>
      </c>
      <c r="F283" s="23">
        <v>1.5309999999999999</v>
      </c>
      <c r="G283" s="26">
        <v>12</v>
      </c>
      <c r="H283" s="26">
        <v>0</v>
      </c>
      <c r="I283" s="26" t="s">
        <v>3</v>
      </c>
      <c r="J283" s="26">
        <v>0</v>
      </c>
      <c r="K283" s="26">
        <v>0</v>
      </c>
      <c r="L283" s="27">
        <f>IFERROR(VLOOKUP(TRIM(Table1[[#This Row],[DRGKode]]),CC_Egenskaper!$A$2:$D$260,4,FALSE),"Null")</f>
        <v>1</v>
      </c>
      <c r="M283" s="27" t="str">
        <f>IFERROR(VLOOKUP(TRIM(Table1[[#This Row],[DRGKode]]),CC_Egenskaper!$A$2:$D$259,3,FALSE),"Null")</f>
        <v>346_347</v>
      </c>
      <c r="N283" s="26" t="s">
        <v>5459</v>
      </c>
    </row>
    <row r="284" spans="1:14" x14ac:dyDescent="0.3">
      <c r="A284" s="31">
        <v>347</v>
      </c>
      <c r="B284" s="26" t="s">
        <v>499</v>
      </c>
      <c r="C284" s="23">
        <v>1.159</v>
      </c>
      <c r="D284" s="26">
        <v>13</v>
      </c>
      <c r="E284" s="26" t="s">
        <v>18</v>
      </c>
      <c r="F284" s="23">
        <v>1.159</v>
      </c>
      <c r="G284" s="26">
        <v>12</v>
      </c>
      <c r="H284" s="26">
        <v>0</v>
      </c>
      <c r="I284" s="26" t="s">
        <v>3</v>
      </c>
      <c r="J284" s="26">
        <v>0</v>
      </c>
      <c r="K284" s="26">
        <v>0</v>
      </c>
      <c r="L284" s="27">
        <f>IFERROR(VLOOKUP(TRIM(Table1[[#This Row],[DRGKode]]),CC_Egenskaper!$A$2:$D$260,4,FALSE),"Null")</f>
        <v>0</v>
      </c>
      <c r="M284" s="27" t="str">
        <f>IFERROR(VLOOKUP(TRIM(Table1[[#This Row],[DRGKode]]),CC_Egenskaper!$A$2:$D$259,3,FALSE),"Null")</f>
        <v>346_347</v>
      </c>
      <c r="N284" s="26" t="s">
        <v>5459</v>
      </c>
    </row>
    <row r="285" spans="1:14" x14ac:dyDescent="0.3">
      <c r="A285" s="31">
        <v>348</v>
      </c>
      <c r="B285" s="26" t="s">
        <v>500</v>
      </c>
      <c r="C285" s="23">
        <v>0.77700000000000002</v>
      </c>
      <c r="D285" s="26">
        <v>7</v>
      </c>
      <c r="E285" s="26" t="s">
        <v>18</v>
      </c>
      <c r="F285" s="23">
        <v>0.77700000000000002</v>
      </c>
      <c r="G285" s="26">
        <v>12</v>
      </c>
      <c r="H285" s="26">
        <v>0</v>
      </c>
      <c r="I285" s="26" t="s">
        <v>3</v>
      </c>
      <c r="J285" s="26">
        <v>0</v>
      </c>
      <c r="K285" s="26">
        <v>0</v>
      </c>
      <c r="L285" s="27">
        <f>IFERROR(VLOOKUP(TRIM(Table1[[#This Row],[DRGKode]]),CC_Egenskaper!$A$2:$D$260,4,FALSE),"Null")</f>
        <v>1</v>
      </c>
      <c r="M285" s="27" t="str">
        <f>IFERROR(VLOOKUP(TRIM(Table1[[#This Row],[DRGKode]]),CC_Egenskaper!$A$2:$D$259,3,FALSE),"Null")</f>
        <v>348_349</v>
      </c>
      <c r="N285" s="26" t="s">
        <v>5459</v>
      </c>
    </row>
    <row r="286" spans="1:14" x14ac:dyDescent="0.3">
      <c r="A286" s="31">
        <v>349</v>
      </c>
      <c r="B286" s="26" t="s">
        <v>501</v>
      </c>
      <c r="C286" s="23">
        <v>0.45700000000000002</v>
      </c>
      <c r="D286" s="26">
        <v>3</v>
      </c>
      <c r="E286" s="26" t="s">
        <v>18</v>
      </c>
      <c r="F286" s="23">
        <v>0.45700000000000002</v>
      </c>
      <c r="G286" s="26">
        <v>12</v>
      </c>
      <c r="H286" s="26">
        <v>0</v>
      </c>
      <c r="I286" s="26" t="s">
        <v>3</v>
      </c>
      <c r="J286" s="26">
        <v>0</v>
      </c>
      <c r="K286" s="26">
        <v>0</v>
      </c>
      <c r="L286" s="27">
        <f>IFERROR(VLOOKUP(TRIM(Table1[[#This Row],[DRGKode]]),CC_Egenskaper!$A$2:$D$260,4,FALSE),"Null")</f>
        <v>0</v>
      </c>
      <c r="M286" s="27" t="str">
        <f>IFERROR(VLOOKUP(TRIM(Table1[[#This Row],[DRGKode]]),CC_Egenskaper!$A$2:$D$259,3,FALSE),"Null")</f>
        <v>348_349</v>
      </c>
      <c r="N286" s="26" t="s">
        <v>5459</v>
      </c>
    </row>
    <row r="287" spans="1:14" x14ac:dyDescent="0.3">
      <c r="A287" s="31">
        <v>350</v>
      </c>
      <c r="B287" s="26" t="s">
        <v>502</v>
      </c>
      <c r="C287" s="23">
        <v>0.80500000000000005</v>
      </c>
      <c r="D287" s="26">
        <v>7</v>
      </c>
      <c r="E287" s="26" t="s">
        <v>18</v>
      </c>
      <c r="F287" s="23">
        <v>0.80500000000000005</v>
      </c>
      <c r="G287" s="26">
        <v>12</v>
      </c>
      <c r="H287" s="26">
        <v>0</v>
      </c>
      <c r="I287" s="26" t="s">
        <v>3</v>
      </c>
      <c r="J287" s="26">
        <v>0</v>
      </c>
      <c r="K287" s="26">
        <v>0</v>
      </c>
      <c r="L287" s="27" t="str">
        <f>IFERROR(VLOOKUP(TRIM(Table1[[#This Row],[DRGKode]]),CC_Egenskaper!$A$2:$D$260,4,FALSE),"Null")</f>
        <v>Null</v>
      </c>
      <c r="M287" s="27" t="str">
        <f>IFERROR(VLOOKUP(TRIM(Table1[[#This Row],[DRGKode]]),CC_Egenskaper!$A$2:$D$259,3,FALSE),"Null")</f>
        <v>Null</v>
      </c>
      <c r="N287" s="26" t="s">
        <v>5459</v>
      </c>
    </row>
    <row r="288" spans="1:14" x14ac:dyDescent="0.3">
      <c r="A288" s="31">
        <v>351</v>
      </c>
      <c r="B288" s="26" t="s">
        <v>503</v>
      </c>
      <c r="C288" s="23">
        <v>0</v>
      </c>
      <c r="D288" s="26">
        <v>3</v>
      </c>
      <c r="E288" s="26" t="s">
        <v>2</v>
      </c>
      <c r="F288" s="23">
        <v>0</v>
      </c>
      <c r="G288" s="26">
        <v>12</v>
      </c>
      <c r="H288" s="26">
        <v>0</v>
      </c>
      <c r="I288" s="26" t="s">
        <v>3</v>
      </c>
      <c r="J288" s="26">
        <v>0</v>
      </c>
      <c r="K288" s="26">
        <v>0</v>
      </c>
      <c r="L288" s="27" t="str">
        <f>IFERROR(VLOOKUP(TRIM(Table1[[#This Row],[DRGKode]]),CC_Egenskaper!$A$2:$D$260,4,FALSE),"Null")</f>
        <v>Null</v>
      </c>
      <c r="M288" s="27" t="str">
        <f>IFERROR(VLOOKUP(TRIM(Table1[[#This Row],[DRGKode]]),CC_Egenskaper!$A$2:$D$259,3,FALSE),"Null")</f>
        <v>Null</v>
      </c>
      <c r="N288" s="26" t="s">
        <v>5459</v>
      </c>
    </row>
    <row r="289" spans="1:14" x14ac:dyDescent="0.3">
      <c r="A289" s="31">
        <v>352</v>
      </c>
      <c r="B289" s="26" t="s">
        <v>506</v>
      </c>
      <c r="C289" s="23">
        <v>0.56799999999999995</v>
      </c>
      <c r="D289" s="26">
        <v>7</v>
      </c>
      <c r="E289" s="26" t="s">
        <v>18</v>
      </c>
      <c r="F289" s="23">
        <v>0.56799999999999995</v>
      </c>
      <c r="G289" s="26">
        <v>12</v>
      </c>
      <c r="H289" s="26">
        <v>0</v>
      </c>
      <c r="I289" s="26" t="s">
        <v>3</v>
      </c>
      <c r="J289" s="26">
        <v>0</v>
      </c>
      <c r="K289" s="26">
        <v>0</v>
      </c>
      <c r="L289" s="27" t="str">
        <f>IFERROR(VLOOKUP(TRIM(Table1[[#This Row],[DRGKode]]),CC_Egenskaper!$A$2:$D$260,4,FALSE),"Null")</f>
        <v>Null</v>
      </c>
      <c r="M289" s="27" t="str">
        <f>IFERROR(VLOOKUP(TRIM(Table1[[#This Row],[DRGKode]]),CC_Egenskaper!$A$2:$D$259,3,FALSE),"Null")</f>
        <v>Null</v>
      </c>
      <c r="N289" s="26" t="s">
        <v>5459</v>
      </c>
    </row>
    <row r="290" spans="1:14" x14ac:dyDescent="0.3">
      <c r="A290" s="31">
        <v>353</v>
      </c>
      <c r="B290" s="26" t="s">
        <v>5180</v>
      </c>
      <c r="C290" s="23">
        <v>5.077</v>
      </c>
      <c r="D290" s="26">
        <v>21</v>
      </c>
      <c r="E290" s="26" t="s">
        <v>2</v>
      </c>
      <c r="F290" s="23">
        <v>5.077</v>
      </c>
      <c r="G290" s="26">
        <v>13</v>
      </c>
      <c r="H290" s="26">
        <v>0</v>
      </c>
      <c r="I290" s="26" t="s">
        <v>3</v>
      </c>
      <c r="J290" s="26">
        <v>0</v>
      </c>
      <c r="K290" s="26">
        <v>0</v>
      </c>
      <c r="L290" s="27" t="str">
        <f>IFERROR(VLOOKUP(TRIM(Table1[[#This Row],[DRGKode]]),CC_Egenskaper!$A$2:$D$260,4,FALSE),"Null")</f>
        <v>Null</v>
      </c>
      <c r="M290" s="27" t="str">
        <f>IFERROR(VLOOKUP(TRIM(Table1[[#This Row],[DRGKode]]),CC_Egenskaper!$A$2:$D$259,3,FALSE),"Null")</f>
        <v>Null</v>
      </c>
      <c r="N290" s="26" t="s">
        <v>5459</v>
      </c>
    </row>
    <row r="291" spans="1:14" x14ac:dyDescent="0.3">
      <c r="A291" s="31">
        <v>354</v>
      </c>
      <c r="B291" s="26" t="s">
        <v>508</v>
      </c>
      <c r="C291" s="23">
        <v>2.7410000000000001</v>
      </c>
      <c r="D291" s="26">
        <v>11</v>
      </c>
      <c r="E291" s="26" t="s">
        <v>2</v>
      </c>
      <c r="F291" s="23">
        <v>2.7410000000000001</v>
      </c>
      <c r="G291" s="26">
        <v>13</v>
      </c>
      <c r="H291" s="26">
        <v>0</v>
      </c>
      <c r="I291" s="26" t="s">
        <v>3</v>
      </c>
      <c r="J291" s="26">
        <v>0</v>
      </c>
      <c r="K291" s="26">
        <v>0</v>
      </c>
      <c r="L291" s="27">
        <f>IFERROR(VLOOKUP(TRIM(Table1[[#This Row],[DRGKode]]),CC_Egenskaper!$A$2:$D$260,4,FALSE),"Null")</f>
        <v>1</v>
      </c>
      <c r="M291" s="27" t="str">
        <f>IFERROR(VLOOKUP(TRIM(Table1[[#This Row],[DRGKode]]),CC_Egenskaper!$A$2:$D$259,3,FALSE),"Null")</f>
        <v>354_355</v>
      </c>
      <c r="N291" s="26" t="s">
        <v>5459</v>
      </c>
    </row>
    <row r="292" spans="1:14" x14ac:dyDescent="0.3">
      <c r="A292" s="31">
        <v>355</v>
      </c>
      <c r="B292" s="26" t="s">
        <v>509</v>
      </c>
      <c r="C292" s="23">
        <v>1.9670000000000001</v>
      </c>
      <c r="D292" s="26">
        <v>5</v>
      </c>
      <c r="E292" s="26" t="s">
        <v>2</v>
      </c>
      <c r="F292" s="23">
        <v>1.9670000000000001</v>
      </c>
      <c r="G292" s="26">
        <v>13</v>
      </c>
      <c r="H292" s="26">
        <v>0</v>
      </c>
      <c r="I292" s="26" t="s">
        <v>3</v>
      </c>
      <c r="J292" s="26">
        <v>0</v>
      </c>
      <c r="K292" s="26">
        <v>0</v>
      </c>
      <c r="L292" s="27">
        <f>IFERROR(VLOOKUP(TRIM(Table1[[#This Row],[DRGKode]]),CC_Egenskaper!$A$2:$D$260,4,FALSE),"Null")</f>
        <v>0</v>
      </c>
      <c r="M292" s="27" t="str">
        <f>IFERROR(VLOOKUP(TRIM(Table1[[#This Row],[DRGKode]]),CC_Egenskaper!$A$2:$D$259,3,FALSE),"Null")</f>
        <v>354_355</v>
      </c>
      <c r="N292" s="26" t="s">
        <v>5459</v>
      </c>
    </row>
    <row r="293" spans="1:14" x14ac:dyDescent="0.3">
      <c r="A293" s="31">
        <v>356</v>
      </c>
      <c r="B293" s="26" t="s">
        <v>512</v>
      </c>
      <c r="C293" s="23">
        <v>1.2769999999999999</v>
      </c>
      <c r="D293" s="26">
        <v>3</v>
      </c>
      <c r="E293" s="26" t="s">
        <v>2</v>
      </c>
      <c r="F293" s="23">
        <v>1.085</v>
      </c>
      <c r="G293" s="26">
        <v>13</v>
      </c>
      <c r="H293" s="26">
        <v>0</v>
      </c>
      <c r="I293" s="26" t="s">
        <v>3</v>
      </c>
      <c r="J293" s="26">
        <v>0</v>
      </c>
      <c r="K293" s="26">
        <v>1</v>
      </c>
      <c r="L293" s="27" t="str">
        <f>IFERROR(VLOOKUP(TRIM(Table1[[#This Row],[DRGKode]]),CC_Egenskaper!$A$2:$D$260,4,FALSE),"Null")</f>
        <v>Null</v>
      </c>
      <c r="M293" s="27" t="str">
        <f>IFERROR(VLOOKUP(TRIM(Table1[[#This Row],[DRGKode]]),CC_Egenskaper!$A$2:$D$259,3,FALSE),"Null")</f>
        <v>Null</v>
      </c>
      <c r="N293" s="26" t="s">
        <v>5459</v>
      </c>
    </row>
    <row r="294" spans="1:14" x14ac:dyDescent="0.3">
      <c r="A294" s="31">
        <v>357</v>
      </c>
      <c r="B294" s="26" t="s">
        <v>515</v>
      </c>
      <c r="C294" s="23">
        <v>3.379</v>
      </c>
      <c r="D294" s="26">
        <v>12</v>
      </c>
      <c r="E294" s="26" t="s">
        <v>2</v>
      </c>
      <c r="F294" s="23">
        <v>3.379</v>
      </c>
      <c r="G294" s="26">
        <v>13</v>
      </c>
      <c r="H294" s="26">
        <v>0</v>
      </c>
      <c r="I294" s="26" t="s">
        <v>3</v>
      </c>
      <c r="J294" s="26">
        <v>0</v>
      </c>
      <c r="K294" s="26">
        <v>0</v>
      </c>
      <c r="L294" s="27" t="str">
        <f>IFERROR(VLOOKUP(TRIM(Table1[[#This Row],[DRGKode]]),CC_Egenskaper!$A$2:$D$260,4,FALSE),"Null")</f>
        <v>Null</v>
      </c>
      <c r="M294" s="27" t="str">
        <f>IFERROR(VLOOKUP(TRIM(Table1[[#This Row],[DRGKode]]),CC_Egenskaper!$A$2:$D$259,3,FALSE),"Null")</f>
        <v>Null</v>
      </c>
      <c r="N294" s="26" t="s">
        <v>5459</v>
      </c>
    </row>
    <row r="295" spans="1:14" x14ac:dyDescent="0.3">
      <c r="A295" s="31">
        <v>358</v>
      </c>
      <c r="B295" s="26" t="s">
        <v>518</v>
      </c>
      <c r="C295" s="23">
        <v>2.2650000000000001</v>
      </c>
      <c r="D295" s="26">
        <v>12</v>
      </c>
      <c r="E295" s="26" t="s">
        <v>2</v>
      </c>
      <c r="F295" s="23">
        <v>2.2650000000000001</v>
      </c>
      <c r="G295" s="26">
        <v>13</v>
      </c>
      <c r="H295" s="26">
        <v>0</v>
      </c>
      <c r="I295" s="26" t="s">
        <v>3</v>
      </c>
      <c r="J295" s="26">
        <v>0</v>
      </c>
      <c r="K295" s="26">
        <v>0</v>
      </c>
      <c r="L295" s="27">
        <f>IFERROR(VLOOKUP(TRIM(Table1[[#This Row],[DRGKode]]),CC_Egenskaper!$A$2:$D$260,4,FALSE),"Null")</f>
        <v>1</v>
      </c>
      <c r="M295" s="27" t="str">
        <f>IFERROR(VLOOKUP(TRIM(Table1[[#This Row],[DRGKode]]),CC_Egenskaper!$A$2:$D$259,3,FALSE),"Null")</f>
        <v>358_359</v>
      </c>
      <c r="N295" s="26" t="s">
        <v>5459</v>
      </c>
    </row>
    <row r="296" spans="1:14" x14ac:dyDescent="0.3">
      <c r="A296" s="31">
        <v>359</v>
      </c>
      <c r="B296" s="26" t="s">
        <v>519</v>
      </c>
      <c r="C296" s="23">
        <v>1.5640000000000001</v>
      </c>
      <c r="D296" s="26">
        <v>4</v>
      </c>
      <c r="E296" s="26" t="s">
        <v>2</v>
      </c>
      <c r="F296" s="23">
        <v>0.85</v>
      </c>
      <c r="G296" s="26">
        <v>13</v>
      </c>
      <c r="H296" s="26">
        <v>0</v>
      </c>
      <c r="I296" s="26" t="s">
        <v>3</v>
      </c>
      <c r="J296" s="26">
        <v>0</v>
      </c>
      <c r="K296" s="26">
        <v>1</v>
      </c>
      <c r="L296" s="27">
        <f>IFERROR(VLOOKUP(TRIM(Table1[[#This Row],[DRGKode]]),CC_Egenskaper!$A$2:$D$260,4,FALSE),"Null")</f>
        <v>0</v>
      </c>
      <c r="M296" s="27" t="str">
        <f>IFERROR(VLOOKUP(TRIM(Table1[[#This Row],[DRGKode]]),CC_Egenskaper!$A$2:$D$259,3,FALSE),"Null")</f>
        <v>358_359</v>
      </c>
      <c r="N296" s="26" t="s">
        <v>5459</v>
      </c>
    </row>
    <row r="297" spans="1:14" x14ac:dyDescent="0.3">
      <c r="A297" s="31">
        <v>360</v>
      </c>
      <c r="B297" s="26" t="s">
        <v>5181</v>
      </c>
      <c r="C297" s="23">
        <v>1.3</v>
      </c>
      <c r="D297" s="26">
        <v>9</v>
      </c>
      <c r="E297" s="26" t="s">
        <v>2</v>
      </c>
      <c r="F297" s="23">
        <v>1.3</v>
      </c>
      <c r="G297" s="26">
        <v>13</v>
      </c>
      <c r="H297" s="26">
        <v>0</v>
      </c>
      <c r="I297" s="26" t="s">
        <v>3</v>
      </c>
      <c r="J297" s="26">
        <v>0</v>
      </c>
      <c r="K297" s="26">
        <v>0</v>
      </c>
      <c r="L297" s="27" t="str">
        <f>IFERROR(VLOOKUP(TRIM(Table1[[#This Row],[DRGKode]]),CC_Egenskaper!$A$2:$D$260,4,FALSE),"Null")</f>
        <v>Null</v>
      </c>
      <c r="M297" s="27" t="str">
        <f>IFERROR(VLOOKUP(TRIM(Table1[[#This Row],[DRGKode]]),CC_Egenskaper!$A$2:$D$259,3,FALSE),"Null")</f>
        <v>Null</v>
      </c>
      <c r="N297" s="26" t="s">
        <v>5459</v>
      </c>
    </row>
    <row r="298" spans="1:14" x14ac:dyDescent="0.3">
      <c r="A298" s="31">
        <v>361</v>
      </c>
      <c r="B298" s="26" t="s">
        <v>5182</v>
      </c>
      <c r="C298" s="23">
        <v>1.2490000000000001</v>
      </c>
      <c r="D298" s="26">
        <v>6</v>
      </c>
      <c r="E298" s="26" t="s">
        <v>2</v>
      </c>
      <c r="F298" s="23">
        <v>1.2490000000000001</v>
      </c>
      <c r="G298" s="26">
        <v>13</v>
      </c>
      <c r="H298" s="26">
        <v>0</v>
      </c>
      <c r="I298" s="26" t="s">
        <v>3</v>
      </c>
      <c r="J298" s="26">
        <v>0</v>
      </c>
      <c r="K298" s="26">
        <v>0</v>
      </c>
      <c r="L298" s="27" t="str">
        <f>IFERROR(VLOOKUP(TRIM(Table1[[#This Row],[DRGKode]]),CC_Egenskaper!$A$2:$D$260,4,FALSE),"Null")</f>
        <v>Null</v>
      </c>
      <c r="M298" s="27" t="str">
        <f>IFERROR(VLOOKUP(TRIM(Table1[[#This Row],[DRGKode]]),CC_Egenskaper!$A$2:$D$259,3,FALSE),"Null")</f>
        <v>Null</v>
      </c>
      <c r="N298" s="26" t="s">
        <v>5459</v>
      </c>
    </row>
    <row r="299" spans="1:14" x14ac:dyDescent="0.3">
      <c r="A299" s="31">
        <v>362</v>
      </c>
      <c r="B299" s="26" t="s">
        <v>524</v>
      </c>
      <c r="C299" s="23">
        <v>0</v>
      </c>
      <c r="D299" s="26">
        <v>2</v>
      </c>
      <c r="E299" s="26" t="s">
        <v>2</v>
      </c>
      <c r="F299" s="23">
        <v>0</v>
      </c>
      <c r="G299" s="26">
        <v>13</v>
      </c>
      <c r="H299" s="26">
        <v>0</v>
      </c>
      <c r="I299" s="26" t="s">
        <v>3</v>
      </c>
      <c r="J299" s="26">
        <v>0</v>
      </c>
      <c r="K299" s="26">
        <v>1</v>
      </c>
      <c r="L299" s="27" t="str">
        <f>IFERROR(VLOOKUP(TRIM(Table1[[#This Row],[DRGKode]]),CC_Egenskaper!$A$2:$D$260,4,FALSE),"Null")</f>
        <v>Null</v>
      </c>
      <c r="M299" s="27" t="str">
        <f>IFERROR(VLOOKUP(TRIM(Table1[[#This Row],[DRGKode]]),CC_Egenskaper!$A$2:$D$259,3,FALSE),"Null")</f>
        <v>Null</v>
      </c>
      <c r="N299" s="26" t="s">
        <v>5459</v>
      </c>
    </row>
    <row r="300" spans="1:14" x14ac:dyDescent="0.3">
      <c r="A300" s="31">
        <v>363</v>
      </c>
      <c r="B300" s="26" t="s">
        <v>5183</v>
      </c>
      <c r="C300" s="23">
        <v>0.997</v>
      </c>
      <c r="D300" s="26">
        <v>9</v>
      </c>
      <c r="E300" s="26" t="s">
        <v>2</v>
      </c>
      <c r="F300" s="23">
        <v>0.997</v>
      </c>
      <c r="G300" s="26">
        <v>13</v>
      </c>
      <c r="H300" s="26">
        <v>0</v>
      </c>
      <c r="I300" s="26" t="s">
        <v>3</v>
      </c>
      <c r="J300" s="26">
        <v>0</v>
      </c>
      <c r="K300" s="26">
        <v>0</v>
      </c>
      <c r="L300" s="27" t="str">
        <f>IFERROR(VLOOKUP(TRIM(Table1[[#This Row],[DRGKode]]),CC_Egenskaper!$A$2:$D$260,4,FALSE),"Null")</f>
        <v>Null</v>
      </c>
      <c r="M300" s="27" t="str">
        <f>IFERROR(VLOOKUP(TRIM(Table1[[#This Row],[DRGKode]]),CC_Egenskaper!$A$2:$D$259,3,FALSE),"Null")</f>
        <v>Null</v>
      </c>
      <c r="N300" s="26" t="s">
        <v>5459</v>
      </c>
    </row>
    <row r="301" spans="1:14" x14ac:dyDescent="0.3">
      <c r="A301" s="31">
        <v>364</v>
      </c>
      <c r="B301" s="26" t="s">
        <v>5184</v>
      </c>
      <c r="C301" s="23">
        <v>0.73</v>
      </c>
      <c r="D301" s="26">
        <v>4</v>
      </c>
      <c r="E301" s="26" t="s">
        <v>2</v>
      </c>
      <c r="F301" s="23">
        <v>0.127</v>
      </c>
      <c r="G301" s="26">
        <v>13</v>
      </c>
      <c r="H301" s="26">
        <v>0</v>
      </c>
      <c r="I301" s="26" t="s">
        <v>3</v>
      </c>
      <c r="J301" s="26">
        <v>0</v>
      </c>
      <c r="K301" s="26">
        <v>1</v>
      </c>
      <c r="L301" s="27" t="str">
        <f>IFERROR(VLOOKUP(TRIM(Table1[[#This Row],[DRGKode]]),CC_Egenskaper!$A$2:$D$260,4,FALSE),"Null")</f>
        <v>Null</v>
      </c>
      <c r="M301" s="27" t="str">
        <f>IFERROR(VLOOKUP(TRIM(Table1[[#This Row],[DRGKode]]),CC_Egenskaper!$A$2:$D$259,3,FALSE),"Null")</f>
        <v>Null</v>
      </c>
      <c r="N301" s="26" t="s">
        <v>5459</v>
      </c>
    </row>
    <row r="302" spans="1:14" x14ac:dyDescent="0.3">
      <c r="A302" s="31">
        <v>365</v>
      </c>
      <c r="B302" s="26" t="s">
        <v>528</v>
      </c>
      <c r="C302" s="23">
        <v>1.8120000000000001</v>
      </c>
      <c r="D302" s="26">
        <v>13</v>
      </c>
      <c r="E302" s="26" t="s">
        <v>2</v>
      </c>
      <c r="F302" s="23">
        <v>1.8120000000000001</v>
      </c>
      <c r="G302" s="26">
        <v>13</v>
      </c>
      <c r="H302" s="26">
        <v>0</v>
      </c>
      <c r="I302" s="26" t="s">
        <v>3</v>
      </c>
      <c r="J302" s="26">
        <v>0</v>
      </c>
      <c r="K302" s="26">
        <v>0</v>
      </c>
      <c r="L302" s="27" t="str">
        <f>IFERROR(VLOOKUP(TRIM(Table1[[#This Row],[DRGKode]]),CC_Egenskaper!$A$2:$D$260,4,FALSE),"Null")</f>
        <v>Null</v>
      </c>
      <c r="M302" s="27" t="str">
        <f>IFERROR(VLOOKUP(TRIM(Table1[[#This Row],[DRGKode]]),CC_Egenskaper!$A$2:$D$259,3,FALSE),"Null")</f>
        <v>Null</v>
      </c>
      <c r="N302" s="26" t="s">
        <v>5459</v>
      </c>
    </row>
    <row r="303" spans="1:14" x14ac:dyDescent="0.3">
      <c r="A303" s="31">
        <v>366</v>
      </c>
      <c r="B303" s="26" t="s">
        <v>531</v>
      </c>
      <c r="C303" s="23">
        <v>1.548</v>
      </c>
      <c r="D303" s="26">
        <v>17</v>
      </c>
      <c r="E303" s="26" t="s">
        <v>18</v>
      </c>
      <c r="F303" s="23">
        <v>1.548</v>
      </c>
      <c r="G303" s="26">
        <v>13</v>
      </c>
      <c r="H303" s="26">
        <v>0</v>
      </c>
      <c r="I303" s="26" t="s">
        <v>3</v>
      </c>
      <c r="J303" s="26">
        <v>0</v>
      </c>
      <c r="K303" s="26">
        <v>0</v>
      </c>
      <c r="L303" s="27">
        <f>IFERROR(VLOOKUP(TRIM(Table1[[#This Row],[DRGKode]]),CC_Egenskaper!$A$2:$D$260,4,FALSE),"Null")</f>
        <v>1</v>
      </c>
      <c r="M303" s="27" t="str">
        <f>IFERROR(VLOOKUP(TRIM(Table1[[#This Row],[DRGKode]]),CC_Egenskaper!$A$2:$D$259,3,FALSE),"Null")</f>
        <v>366_367</v>
      </c>
      <c r="N303" s="26" t="s">
        <v>5459</v>
      </c>
    </row>
    <row r="304" spans="1:14" x14ac:dyDescent="0.3">
      <c r="A304" s="31">
        <v>367</v>
      </c>
      <c r="B304" s="26" t="s">
        <v>532</v>
      </c>
      <c r="C304" s="23">
        <v>1.1850000000000001</v>
      </c>
      <c r="D304" s="26">
        <v>12</v>
      </c>
      <c r="E304" s="26" t="s">
        <v>18</v>
      </c>
      <c r="F304" s="23">
        <v>1.1850000000000001</v>
      </c>
      <c r="G304" s="26">
        <v>13</v>
      </c>
      <c r="H304" s="26">
        <v>0</v>
      </c>
      <c r="I304" s="26" t="s">
        <v>3</v>
      </c>
      <c r="J304" s="26">
        <v>0</v>
      </c>
      <c r="K304" s="26">
        <v>0</v>
      </c>
      <c r="L304" s="27">
        <f>IFERROR(VLOOKUP(TRIM(Table1[[#This Row],[DRGKode]]),CC_Egenskaper!$A$2:$D$260,4,FALSE),"Null")</f>
        <v>0</v>
      </c>
      <c r="M304" s="27" t="str">
        <f>IFERROR(VLOOKUP(TRIM(Table1[[#This Row],[DRGKode]]),CC_Egenskaper!$A$2:$D$259,3,FALSE),"Null")</f>
        <v>366_367</v>
      </c>
      <c r="N304" s="26" t="s">
        <v>5459</v>
      </c>
    </row>
    <row r="305" spans="1:14" x14ac:dyDescent="0.3">
      <c r="A305" s="31">
        <v>368</v>
      </c>
      <c r="B305" s="26" t="s">
        <v>533</v>
      </c>
      <c r="C305" s="23">
        <v>0.85399999999999998</v>
      </c>
      <c r="D305" s="26">
        <v>7</v>
      </c>
      <c r="E305" s="26" t="s">
        <v>18</v>
      </c>
      <c r="F305" s="23">
        <v>0.85399999999999998</v>
      </c>
      <c r="G305" s="26">
        <v>13</v>
      </c>
      <c r="H305" s="26">
        <v>0</v>
      </c>
      <c r="I305" s="26" t="s">
        <v>3</v>
      </c>
      <c r="J305" s="26">
        <v>0</v>
      </c>
      <c r="K305" s="26">
        <v>0</v>
      </c>
      <c r="L305" s="27" t="str">
        <f>IFERROR(VLOOKUP(TRIM(Table1[[#This Row],[DRGKode]]),CC_Egenskaper!$A$2:$D$260,4,FALSE),"Null")</f>
        <v>Null</v>
      </c>
      <c r="M305" s="27" t="str">
        <f>IFERROR(VLOOKUP(TRIM(Table1[[#This Row],[DRGKode]]),CC_Egenskaper!$A$2:$D$259,3,FALSE),"Null")</f>
        <v>Null</v>
      </c>
      <c r="N305" s="26" t="s">
        <v>5459</v>
      </c>
    </row>
    <row r="306" spans="1:14" x14ac:dyDescent="0.3">
      <c r="A306" s="31">
        <v>369</v>
      </c>
      <c r="B306" s="26" t="s">
        <v>534</v>
      </c>
      <c r="C306" s="23">
        <v>0.68799999999999994</v>
      </c>
      <c r="D306" s="26">
        <v>6</v>
      </c>
      <c r="E306" s="26" t="s">
        <v>18</v>
      </c>
      <c r="F306" s="23">
        <v>0.68799999999999994</v>
      </c>
      <c r="G306" s="26">
        <v>13</v>
      </c>
      <c r="H306" s="26">
        <v>0</v>
      </c>
      <c r="I306" s="26" t="s">
        <v>3</v>
      </c>
      <c r="J306" s="26">
        <v>0</v>
      </c>
      <c r="K306" s="26">
        <v>0</v>
      </c>
      <c r="L306" s="27" t="str">
        <f>IFERROR(VLOOKUP(TRIM(Table1[[#This Row],[DRGKode]]),CC_Egenskaper!$A$2:$D$260,4,FALSE),"Null")</f>
        <v>Null</v>
      </c>
      <c r="M306" s="27" t="str">
        <f>IFERROR(VLOOKUP(TRIM(Table1[[#This Row],[DRGKode]]),CC_Egenskaper!$A$2:$D$259,3,FALSE),"Null")</f>
        <v>Null</v>
      </c>
      <c r="N306" s="26" t="s">
        <v>5459</v>
      </c>
    </row>
    <row r="307" spans="1:14" x14ac:dyDescent="0.3">
      <c r="A307" s="31">
        <v>370</v>
      </c>
      <c r="B307" s="26" t="s">
        <v>535</v>
      </c>
      <c r="C307" s="23">
        <v>1.897</v>
      </c>
      <c r="D307" s="26">
        <v>14</v>
      </c>
      <c r="E307" s="26" t="s">
        <v>2</v>
      </c>
      <c r="F307" s="23">
        <v>1.897</v>
      </c>
      <c r="G307" s="26">
        <v>14</v>
      </c>
      <c r="H307" s="26">
        <v>0</v>
      </c>
      <c r="I307" s="26" t="s">
        <v>3</v>
      </c>
      <c r="J307" s="26">
        <v>0</v>
      </c>
      <c r="K307" s="26">
        <v>0</v>
      </c>
      <c r="L307" s="27">
        <f>IFERROR(VLOOKUP(TRIM(Table1[[#This Row],[DRGKode]]),CC_Egenskaper!$A$2:$D$260,4,FALSE),"Null")</f>
        <v>1</v>
      </c>
      <c r="M307" s="27" t="str">
        <f>IFERROR(VLOOKUP(TRIM(Table1[[#This Row],[DRGKode]]),CC_Egenskaper!$A$2:$D$259,3,FALSE),"Null")</f>
        <v>370_371_370B</v>
      </c>
      <c r="N307" s="26" t="s">
        <v>5459</v>
      </c>
    </row>
    <row r="308" spans="1:14" x14ac:dyDescent="0.3">
      <c r="A308" s="24" t="s">
        <v>5496</v>
      </c>
      <c r="B308" s="25" t="s">
        <v>5508</v>
      </c>
      <c r="C308" s="23">
        <v>1.897</v>
      </c>
      <c r="D308" s="26">
        <v>14</v>
      </c>
      <c r="E308" s="26" t="s">
        <v>2</v>
      </c>
      <c r="F308" s="23">
        <v>1.897</v>
      </c>
      <c r="G308" s="26">
        <v>14</v>
      </c>
      <c r="H308" s="26">
        <v>0</v>
      </c>
      <c r="I308" s="26" t="s">
        <v>3</v>
      </c>
      <c r="J308" s="26">
        <v>0</v>
      </c>
      <c r="K308" s="26">
        <v>0</v>
      </c>
      <c r="L308" s="27">
        <f>IFERROR(VLOOKUP(TRIM(Table1[[#This Row],[DRGKode]]),CC_Egenskaper!$A$2:$D$260,4,FALSE),"Null")</f>
        <v>1</v>
      </c>
      <c r="M308" s="27" t="str">
        <f>IFERROR(VLOOKUP(TRIM(Table1[[#This Row],[DRGKode]]),CC_Egenskaper!$A$2:$D$259,3,FALSE),"Null")</f>
        <v>370_371_370B</v>
      </c>
      <c r="N308" s="26"/>
    </row>
    <row r="309" spans="1:14" x14ac:dyDescent="0.3">
      <c r="A309" s="31">
        <v>371</v>
      </c>
      <c r="B309" s="26" t="s">
        <v>536</v>
      </c>
      <c r="C309" s="23">
        <v>1.365</v>
      </c>
      <c r="D309" s="26">
        <v>8</v>
      </c>
      <c r="E309" s="26" t="s">
        <v>2</v>
      </c>
      <c r="F309" s="23">
        <v>1.365</v>
      </c>
      <c r="G309" s="26">
        <v>14</v>
      </c>
      <c r="H309" s="26">
        <v>0</v>
      </c>
      <c r="I309" s="26" t="s">
        <v>3</v>
      </c>
      <c r="J309" s="26">
        <v>0</v>
      </c>
      <c r="K309" s="26">
        <v>0</v>
      </c>
      <c r="L309" s="27">
        <f>IFERROR(VLOOKUP(TRIM(Table1[[#This Row],[DRGKode]]),CC_Egenskaper!$A$2:$D$260,4,FALSE),"Null")</f>
        <v>0</v>
      </c>
      <c r="M309" s="27" t="str">
        <f>IFERROR(VLOOKUP(TRIM(Table1[[#This Row],[DRGKode]]),CC_Egenskaper!$A$2:$D$259,3,FALSE),"Null")</f>
        <v>370_371_370B</v>
      </c>
      <c r="N309" s="26" t="s">
        <v>5459</v>
      </c>
    </row>
    <row r="310" spans="1:14" x14ac:dyDescent="0.3">
      <c r="A310" s="31">
        <v>372</v>
      </c>
      <c r="B310" s="26" t="s">
        <v>539</v>
      </c>
      <c r="C310" s="23">
        <v>0.879</v>
      </c>
      <c r="D310" s="26">
        <v>8</v>
      </c>
      <c r="E310" s="26" t="s">
        <v>18</v>
      </c>
      <c r="F310" s="23">
        <v>0.879</v>
      </c>
      <c r="G310" s="26">
        <v>14</v>
      </c>
      <c r="H310" s="26">
        <v>0</v>
      </c>
      <c r="I310" s="26" t="s">
        <v>3</v>
      </c>
      <c r="J310" s="26">
        <v>0</v>
      </c>
      <c r="K310" s="26">
        <v>0</v>
      </c>
      <c r="L310" s="27">
        <f>IFERROR(VLOOKUP(TRIM(Table1[[#This Row],[DRGKode]]),CC_Egenskaper!$A$2:$D$260,4,FALSE),"Null")</f>
        <v>1</v>
      </c>
      <c r="M310" s="27" t="str">
        <f>IFERROR(VLOOKUP(TRIM(Table1[[#This Row],[DRGKode]]),CC_Egenskaper!$A$2:$D$259,3,FALSE),"Null")</f>
        <v>372_373_372B</v>
      </c>
      <c r="N310" s="26" t="s">
        <v>5459</v>
      </c>
    </row>
    <row r="311" spans="1:14" x14ac:dyDescent="0.3">
      <c r="A311" s="28" t="s">
        <v>5497</v>
      </c>
      <c r="B311" s="25" t="s">
        <v>5509</v>
      </c>
      <c r="C311" s="23">
        <v>0.879</v>
      </c>
      <c r="D311" s="26">
        <v>8</v>
      </c>
      <c r="E311" s="26" t="s">
        <v>18</v>
      </c>
      <c r="F311" s="23">
        <v>0.879</v>
      </c>
      <c r="G311" s="26">
        <v>14</v>
      </c>
      <c r="H311" s="26">
        <v>0</v>
      </c>
      <c r="I311" s="26" t="s">
        <v>3</v>
      </c>
      <c r="J311" s="26">
        <v>0</v>
      </c>
      <c r="K311" s="26">
        <v>0</v>
      </c>
      <c r="L311" s="27">
        <f>IFERROR(VLOOKUP(TRIM(Table1[[#This Row],[DRGKode]]),CC_Egenskaper!$A$2:$D$260,4,FALSE),"Null")</f>
        <v>1</v>
      </c>
      <c r="M311" s="27" t="str">
        <f>IFERROR(VLOOKUP(TRIM(Table1[[#This Row],[DRGKode]]),CC_Egenskaper!$A$2:$D$259,3,FALSE),"Null")</f>
        <v>372_373_372B</v>
      </c>
      <c r="N311" s="26"/>
    </row>
    <row r="312" spans="1:14" x14ac:dyDescent="0.3">
      <c r="A312" s="31">
        <v>373</v>
      </c>
      <c r="B312" s="26" t="s">
        <v>540</v>
      </c>
      <c r="C312" s="23">
        <v>0.57399999999999995</v>
      </c>
      <c r="D312" s="26">
        <v>5</v>
      </c>
      <c r="E312" s="26" t="s">
        <v>18</v>
      </c>
      <c r="F312" s="23">
        <v>0.57399999999999995</v>
      </c>
      <c r="G312" s="26">
        <v>14</v>
      </c>
      <c r="H312" s="26">
        <v>0</v>
      </c>
      <c r="I312" s="26" t="s">
        <v>3</v>
      </c>
      <c r="J312" s="26">
        <v>0</v>
      </c>
      <c r="K312" s="26">
        <v>0</v>
      </c>
      <c r="L312" s="27">
        <f>IFERROR(VLOOKUP(TRIM(Table1[[#This Row],[DRGKode]]),CC_Egenskaper!$A$2:$D$260,4,FALSE),"Null")</f>
        <v>0</v>
      </c>
      <c r="M312" s="27" t="str">
        <f>IFERROR(VLOOKUP(TRIM(Table1[[#This Row],[DRGKode]]),CC_Egenskaper!$A$2:$D$259,3,FALSE),"Null")</f>
        <v>372_373_372B</v>
      </c>
      <c r="N312" s="26" t="s">
        <v>5459</v>
      </c>
    </row>
    <row r="313" spans="1:14" x14ac:dyDescent="0.3">
      <c r="A313" s="31">
        <v>374</v>
      </c>
      <c r="B313" s="26" t="s">
        <v>543</v>
      </c>
      <c r="C313" s="23">
        <v>1.3839999999999999</v>
      </c>
      <c r="D313" s="26">
        <v>8</v>
      </c>
      <c r="E313" s="26" t="s">
        <v>2</v>
      </c>
      <c r="F313" s="23">
        <v>1.3839999999999999</v>
      </c>
      <c r="G313" s="26">
        <v>14</v>
      </c>
      <c r="H313" s="26">
        <v>0</v>
      </c>
      <c r="I313" s="26" t="s">
        <v>3</v>
      </c>
      <c r="J313" s="26">
        <v>0</v>
      </c>
      <c r="K313" s="26">
        <v>0</v>
      </c>
      <c r="L313" s="27" t="str">
        <f>IFERROR(VLOOKUP(TRIM(Table1[[#This Row],[DRGKode]]),CC_Egenskaper!$A$2:$D$260,4,FALSE),"Null")</f>
        <v>Null</v>
      </c>
      <c r="M313" s="27" t="str">
        <f>IFERROR(VLOOKUP(TRIM(Table1[[#This Row],[DRGKode]]),CC_Egenskaper!$A$2:$D$259,3,FALSE),"Null")</f>
        <v>Null</v>
      </c>
      <c r="N313" s="26" t="s">
        <v>5459</v>
      </c>
    </row>
    <row r="314" spans="1:14" x14ac:dyDescent="0.3">
      <c r="A314" s="31">
        <v>375</v>
      </c>
      <c r="B314" s="26" t="s">
        <v>5185</v>
      </c>
      <c r="C314" s="23">
        <v>1.0720000000000001</v>
      </c>
      <c r="D314" s="26">
        <v>8</v>
      </c>
      <c r="E314" s="26" t="s">
        <v>2</v>
      </c>
      <c r="F314" s="23">
        <v>1.0720000000000001</v>
      </c>
      <c r="G314" s="26">
        <v>14</v>
      </c>
      <c r="H314" s="26">
        <v>0</v>
      </c>
      <c r="I314" s="26" t="s">
        <v>3</v>
      </c>
      <c r="J314" s="26">
        <v>0</v>
      </c>
      <c r="K314" s="26">
        <v>0</v>
      </c>
      <c r="L314" s="27" t="str">
        <f>IFERROR(VLOOKUP(TRIM(Table1[[#This Row],[DRGKode]]),CC_Egenskaper!$A$2:$D$260,4,FALSE),"Null")</f>
        <v>Null</v>
      </c>
      <c r="M314" s="27" t="str">
        <f>IFERROR(VLOOKUP(TRIM(Table1[[#This Row],[DRGKode]]),CC_Egenskaper!$A$2:$D$259,3,FALSE),"Null")</f>
        <v>Null</v>
      </c>
      <c r="N314" s="26" t="s">
        <v>5459</v>
      </c>
    </row>
    <row r="315" spans="1:14" x14ac:dyDescent="0.3">
      <c r="A315" s="31">
        <v>376</v>
      </c>
      <c r="B315" s="26" t="s">
        <v>5186</v>
      </c>
      <c r="C315" s="23">
        <v>0.70499999999999996</v>
      </c>
      <c r="D315" s="26">
        <v>6</v>
      </c>
      <c r="E315" s="26" t="s">
        <v>18</v>
      </c>
      <c r="F315" s="23">
        <v>0.70499999999999996</v>
      </c>
      <c r="G315" s="26">
        <v>14</v>
      </c>
      <c r="H315" s="26">
        <v>0</v>
      </c>
      <c r="I315" s="26" t="s">
        <v>3</v>
      </c>
      <c r="J315" s="26">
        <v>0</v>
      </c>
      <c r="K315" s="26">
        <v>0</v>
      </c>
      <c r="L315" s="27" t="str">
        <f>IFERROR(VLOOKUP(TRIM(Table1[[#This Row],[DRGKode]]),CC_Egenskaper!$A$2:$D$260,4,FALSE),"Null")</f>
        <v>Null</v>
      </c>
      <c r="M315" s="27" t="str">
        <f>IFERROR(VLOOKUP(TRIM(Table1[[#This Row],[DRGKode]]),CC_Egenskaper!$A$2:$D$259,3,FALSE),"Null")</f>
        <v>Null</v>
      </c>
      <c r="N315" s="26" t="s">
        <v>5459</v>
      </c>
    </row>
    <row r="316" spans="1:14" x14ac:dyDescent="0.3">
      <c r="A316" s="31">
        <v>379</v>
      </c>
      <c r="B316" s="26" t="s">
        <v>548</v>
      </c>
      <c r="C316" s="23">
        <v>0.59699999999999998</v>
      </c>
      <c r="D316" s="26">
        <v>13</v>
      </c>
      <c r="E316" s="26" t="s">
        <v>18</v>
      </c>
      <c r="F316" s="23">
        <v>0.59699999999999998</v>
      </c>
      <c r="G316" s="26">
        <v>14</v>
      </c>
      <c r="H316" s="26">
        <v>0</v>
      </c>
      <c r="I316" s="26" t="s">
        <v>3</v>
      </c>
      <c r="J316" s="26">
        <v>0</v>
      </c>
      <c r="K316" s="26">
        <v>0</v>
      </c>
      <c r="L316" s="27" t="str">
        <f>IFERROR(VLOOKUP(TRIM(Table1[[#This Row],[DRGKode]]),CC_Egenskaper!$A$2:$D$260,4,FALSE),"Null")</f>
        <v>Null</v>
      </c>
      <c r="M316" s="27" t="str">
        <f>IFERROR(VLOOKUP(TRIM(Table1[[#This Row],[DRGKode]]),CC_Egenskaper!$A$2:$D$259,3,FALSE),"Null")</f>
        <v>Null</v>
      </c>
      <c r="N316" s="26" t="s">
        <v>5459</v>
      </c>
    </row>
    <row r="317" spans="1:14" x14ac:dyDescent="0.3">
      <c r="A317" s="31">
        <v>380</v>
      </c>
      <c r="B317" s="26" t="s">
        <v>5187</v>
      </c>
      <c r="C317" s="23">
        <v>0.41</v>
      </c>
      <c r="D317" s="26">
        <v>3</v>
      </c>
      <c r="E317" s="26" t="s">
        <v>18</v>
      </c>
      <c r="F317" s="23">
        <v>0.41</v>
      </c>
      <c r="G317" s="26">
        <v>14</v>
      </c>
      <c r="H317" s="26">
        <v>0</v>
      </c>
      <c r="I317" s="26" t="s">
        <v>3</v>
      </c>
      <c r="J317" s="26">
        <v>0</v>
      </c>
      <c r="K317" s="26">
        <v>0</v>
      </c>
      <c r="L317" s="27" t="str">
        <f>IFERROR(VLOOKUP(TRIM(Table1[[#This Row],[DRGKode]]),CC_Egenskaper!$A$2:$D$260,4,FALSE),"Null")</f>
        <v>Null</v>
      </c>
      <c r="M317" s="27" t="str">
        <f>IFERROR(VLOOKUP(TRIM(Table1[[#This Row],[DRGKode]]),CC_Egenskaper!$A$2:$D$259,3,FALSE),"Null")</f>
        <v>Null</v>
      </c>
      <c r="N317" s="26" t="s">
        <v>5459</v>
      </c>
    </row>
    <row r="318" spans="1:14" x14ac:dyDescent="0.3">
      <c r="A318" s="31">
        <v>381</v>
      </c>
      <c r="B318" s="26" t="s">
        <v>549</v>
      </c>
      <c r="C318" s="23">
        <v>0.63900000000000001</v>
      </c>
      <c r="D318" s="26">
        <v>3</v>
      </c>
      <c r="E318" s="26" t="s">
        <v>2</v>
      </c>
      <c r="F318" s="23">
        <v>0.38400000000000001</v>
      </c>
      <c r="G318" s="26">
        <v>14</v>
      </c>
      <c r="H318" s="26">
        <v>0</v>
      </c>
      <c r="I318" s="26" t="s">
        <v>3</v>
      </c>
      <c r="J318" s="26">
        <v>0</v>
      </c>
      <c r="K318" s="26">
        <v>1</v>
      </c>
      <c r="L318" s="27" t="str">
        <f>IFERROR(VLOOKUP(TRIM(Table1[[#This Row],[DRGKode]]),CC_Egenskaper!$A$2:$D$260,4,FALSE),"Null")</f>
        <v>Null</v>
      </c>
      <c r="M318" s="27" t="str">
        <f>IFERROR(VLOOKUP(TRIM(Table1[[#This Row],[DRGKode]]),CC_Egenskaper!$A$2:$D$259,3,FALSE),"Null")</f>
        <v>Null</v>
      </c>
      <c r="N318" s="26" t="s">
        <v>5459</v>
      </c>
    </row>
    <row r="319" spans="1:14" ht="15" customHeight="1" x14ac:dyDescent="0.3">
      <c r="A319" s="31">
        <v>382</v>
      </c>
      <c r="B319" s="26" t="s">
        <v>552</v>
      </c>
      <c r="C319" s="23">
        <v>0.38700000000000001</v>
      </c>
      <c r="D319" s="26">
        <v>7</v>
      </c>
      <c r="E319" s="26" t="s">
        <v>18</v>
      </c>
      <c r="F319" s="23">
        <v>0.38700000000000001</v>
      </c>
      <c r="G319" s="26">
        <v>14</v>
      </c>
      <c r="H319" s="26">
        <v>0</v>
      </c>
      <c r="I319" s="26" t="s">
        <v>3</v>
      </c>
      <c r="J319" s="26">
        <v>0</v>
      </c>
      <c r="K319" s="26">
        <v>0</v>
      </c>
      <c r="L319" s="27" t="str">
        <f>IFERROR(VLOOKUP(TRIM(Table1[[#This Row],[DRGKode]]),CC_Egenskaper!$A$2:$D$260,4,FALSE),"Null")</f>
        <v>Null</v>
      </c>
      <c r="M319" s="27" t="str">
        <f>IFERROR(VLOOKUP(TRIM(Table1[[#This Row],[DRGKode]]),CC_Egenskaper!$A$2:$D$259,3,FALSE),"Null")</f>
        <v>Null</v>
      </c>
      <c r="N319" s="26" t="s">
        <v>5459</v>
      </c>
    </row>
    <row r="320" spans="1:14" x14ac:dyDescent="0.3">
      <c r="A320" s="31" t="s">
        <v>2753</v>
      </c>
      <c r="B320" s="26" t="s">
        <v>553</v>
      </c>
      <c r="C320" s="23">
        <v>0.65700000000000003</v>
      </c>
      <c r="D320" s="26">
        <v>9</v>
      </c>
      <c r="E320" s="26" t="s">
        <v>18</v>
      </c>
      <c r="F320" s="23">
        <v>0.65700000000000003</v>
      </c>
      <c r="G320" s="26">
        <v>14</v>
      </c>
      <c r="H320" s="26">
        <v>0</v>
      </c>
      <c r="I320" s="26" t="s">
        <v>3</v>
      </c>
      <c r="J320" s="26">
        <v>0</v>
      </c>
      <c r="K320" s="26">
        <v>0</v>
      </c>
      <c r="L320" s="27">
        <f>IFERROR(VLOOKUP(TRIM(Table1[[#This Row],[DRGKode]]),CC_Egenskaper!$A$2:$D$260,4,FALSE),"Null")</f>
        <v>1</v>
      </c>
      <c r="M320" s="27" t="str">
        <f>IFERROR(VLOOKUP(TRIM(Table1[[#This Row],[DRGKode]]),CC_Egenskaper!$A$2:$D$259,3,FALSE),"Null")</f>
        <v>383_384</v>
      </c>
      <c r="N320" s="26"/>
    </row>
    <row r="321" spans="1:14" x14ac:dyDescent="0.3">
      <c r="A321" s="31">
        <v>384</v>
      </c>
      <c r="B321" s="26" t="s">
        <v>554</v>
      </c>
      <c r="C321" s="23">
        <v>0.434</v>
      </c>
      <c r="D321" s="26">
        <v>7</v>
      </c>
      <c r="E321" s="26" t="s">
        <v>18</v>
      </c>
      <c r="F321" s="23">
        <v>0.434</v>
      </c>
      <c r="G321" s="26">
        <v>14</v>
      </c>
      <c r="H321" s="26">
        <v>0</v>
      </c>
      <c r="I321" s="26" t="s">
        <v>3</v>
      </c>
      <c r="J321" s="26">
        <v>0</v>
      </c>
      <c r="K321" s="26">
        <v>0</v>
      </c>
      <c r="L321" s="27">
        <f>IFERROR(VLOOKUP(TRIM(Table1[[#This Row],[DRGKode]]),CC_Egenskaper!$A$2:$D$260,4,FALSE),"Null")</f>
        <v>0</v>
      </c>
      <c r="M321" s="27" t="str">
        <f>IFERROR(VLOOKUP(TRIM(Table1[[#This Row],[DRGKode]]),CC_Egenskaper!$A$2:$D$259,3,FALSE),"Null")</f>
        <v>383_384</v>
      </c>
      <c r="N321" s="26" t="s">
        <v>5459</v>
      </c>
    </row>
    <row r="322" spans="1:14" x14ac:dyDescent="0.3">
      <c r="A322" s="31">
        <v>390</v>
      </c>
      <c r="B322" s="26" t="s">
        <v>577</v>
      </c>
      <c r="C322" s="23">
        <v>0.98</v>
      </c>
      <c r="D322" s="26">
        <v>7</v>
      </c>
      <c r="E322" s="26"/>
      <c r="F322" s="23">
        <v>0.98</v>
      </c>
      <c r="G322" s="26">
        <v>15</v>
      </c>
      <c r="H322" s="26">
        <v>0</v>
      </c>
      <c r="I322" s="26" t="s">
        <v>3</v>
      </c>
      <c r="J322" s="26">
        <v>0</v>
      </c>
      <c r="K322" s="26">
        <v>0</v>
      </c>
      <c r="L322" s="27" t="str">
        <f>IFERROR(VLOOKUP(TRIM(Table1[[#This Row],[DRGKode]]),CC_Egenskaper!$A$2:$D$260,4,FALSE),"Null")</f>
        <v>Null</v>
      </c>
      <c r="M322" s="27" t="str">
        <f>IFERROR(VLOOKUP(TRIM(Table1[[#This Row],[DRGKode]]),CC_Egenskaper!$A$2:$D$259,3,FALSE),"Null")</f>
        <v>Null</v>
      </c>
      <c r="N322" s="26" t="s">
        <v>5459</v>
      </c>
    </row>
    <row r="323" spans="1:14" x14ac:dyDescent="0.3">
      <c r="A323" s="31">
        <v>391</v>
      </c>
      <c r="B323" s="26" t="s">
        <v>578</v>
      </c>
      <c r="C323" s="23">
        <v>0.52500000000000002</v>
      </c>
      <c r="D323" s="26">
        <v>5</v>
      </c>
      <c r="E323" s="26"/>
      <c r="F323" s="23">
        <v>0.52500000000000002</v>
      </c>
      <c r="G323" s="26">
        <v>15</v>
      </c>
      <c r="H323" s="26">
        <v>0</v>
      </c>
      <c r="I323" s="26" t="s">
        <v>3</v>
      </c>
      <c r="J323" s="26">
        <v>0</v>
      </c>
      <c r="K323" s="26">
        <v>0</v>
      </c>
      <c r="L323" s="27" t="str">
        <f>IFERROR(VLOOKUP(TRIM(Table1[[#This Row],[DRGKode]]),CC_Egenskaper!$A$2:$D$260,4,FALSE),"Null")</f>
        <v>Null</v>
      </c>
      <c r="M323" s="27" t="str">
        <f>IFERROR(VLOOKUP(TRIM(Table1[[#This Row],[DRGKode]]),CC_Egenskaper!$A$2:$D$259,3,FALSE),"Null")</f>
        <v>Null</v>
      </c>
      <c r="N323" s="26" t="s">
        <v>5459</v>
      </c>
    </row>
    <row r="324" spans="1:14" x14ac:dyDescent="0.3">
      <c r="A324" s="31">
        <v>392</v>
      </c>
      <c r="B324" s="26" t="s">
        <v>581</v>
      </c>
      <c r="C324" s="23">
        <v>4.3620000000000001</v>
      </c>
      <c r="D324" s="26">
        <v>20</v>
      </c>
      <c r="E324" s="26" t="s">
        <v>2</v>
      </c>
      <c r="F324" s="23">
        <v>4.3620000000000001</v>
      </c>
      <c r="G324" s="26">
        <v>16</v>
      </c>
      <c r="H324" s="26">
        <v>0</v>
      </c>
      <c r="I324" s="26" t="s">
        <v>3</v>
      </c>
      <c r="J324" s="26">
        <v>0</v>
      </c>
      <c r="K324" s="26">
        <v>0</v>
      </c>
      <c r="L324" s="27" t="str">
        <f>IFERROR(VLOOKUP(TRIM(Table1[[#This Row],[DRGKode]]),CC_Egenskaper!$A$2:$D$260,4,FALSE),"Null")</f>
        <v>Null</v>
      </c>
      <c r="M324" s="27" t="str">
        <f>IFERROR(VLOOKUP(TRIM(Table1[[#This Row],[DRGKode]]),CC_Egenskaper!$A$2:$D$259,3,FALSE),"Null")</f>
        <v>Null</v>
      </c>
      <c r="N324" s="26" t="s">
        <v>5459</v>
      </c>
    </row>
    <row r="325" spans="1:14" x14ac:dyDescent="0.3">
      <c r="A325" s="31">
        <v>393</v>
      </c>
      <c r="B325" s="26" t="s">
        <v>582</v>
      </c>
      <c r="C325" s="23">
        <v>2.121</v>
      </c>
      <c r="D325" s="26">
        <v>7</v>
      </c>
      <c r="E325" s="26" t="s">
        <v>2</v>
      </c>
      <c r="F325" s="23">
        <v>2.121</v>
      </c>
      <c r="G325" s="26">
        <v>16</v>
      </c>
      <c r="H325" s="26">
        <v>0</v>
      </c>
      <c r="I325" s="26" t="s">
        <v>3</v>
      </c>
      <c r="J325" s="26">
        <v>0</v>
      </c>
      <c r="K325" s="26">
        <v>0</v>
      </c>
      <c r="L325" s="27" t="str">
        <f>IFERROR(VLOOKUP(TRIM(Table1[[#This Row],[DRGKode]]),CC_Egenskaper!$A$2:$D$260,4,FALSE),"Null")</f>
        <v>Null</v>
      </c>
      <c r="M325" s="27" t="str">
        <f>IFERROR(VLOOKUP(TRIM(Table1[[#This Row],[DRGKode]]),CC_Egenskaper!$A$2:$D$259,3,FALSE),"Null")</f>
        <v>Null</v>
      </c>
      <c r="N325" s="26" t="s">
        <v>5459</v>
      </c>
    </row>
    <row r="326" spans="1:14" x14ac:dyDescent="0.3">
      <c r="A326" s="31">
        <v>394</v>
      </c>
      <c r="B326" s="26" t="s">
        <v>585</v>
      </c>
      <c r="C326" s="23">
        <v>1.8520000000000001</v>
      </c>
      <c r="D326" s="26">
        <v>11</v>
      </c>
      <c r="E326" s="26" t="s">
        <v>2</v>
      </c>
      <c r="F326" s="23">
        <v>1.8520000000000001</v>
      </c>
      <c r="G326" s="26">
        <v>16</v>
      </c>
      <c r="H326" s="26">
        <v>0</v>
      </c>
      <c r="I326" s="26" t="s">
        <v>3</v>
      </c>
      <c r="J326" s="26">
        <v>0</v>
      </c>
      <c r="K326" s="26">
        <v>0</v>
      </c>
      <c r="L326" s="27" t="str">
        <f>IFERROR(VLOOKUP(TRIM(Table1[[#This Row],[DRGKode]]),CC_Egenskaper!$A$2:$D$260,4,FALSE),"Null")</f>
        <v>Null</v>
      </c>
      <c r="M326" s="27" t="str">
        <f>IFERROR(VLOOKUP(TRIM(Table1[[#This Row],[DRGKode]]),CC_Egenskaper!$A$2:$D$259,3,FALSE),"Null")</f>
        <v>Null</v>
      </c>
      <c r="N326" s="26" t="s">
        <v>5459</v>
      </c>
    </row>
    <row r="327" spans="1:14" x14ac:dyDescent="0.3">
      <c r="A327" s="31">
        <v>395</v>
      </c>
      <c r="B327" s="26" t="s">
        <v>588</v>
      </c>
      <c r="C327" s="23">
        <v>0.93200000000000005</v>
      </c>
      <c r="D327" s="26">
        <v>11</v>
      </c>
      <c r="E327" s="26" t="s">
        <v>18</v>
      </c>
      <c r="F327" s="23">
        <v>0.93200000000000005</v>
      </c>
      <c r="G327" s="26">
        <v>16</v>
      </c>
      <c r="H327" s="26">
        <v>0</v>
      </c>
      <c r="I327" s="26" t="s">
        <v>3</v>
      </c>
      <c r="J327" s="26">
        <v>0</v>
      </c>
      <c r="K327" s="26">
        <v>0</v>
      </c>
      <c r="L327" s="27" t="str">
        <f>IFERROR(VLOOKUP(TRIM(Table1[[#This Row],[DRGKode]]),CC_Egenskaper!$A$2:$D$260,4,FALSE),"Null")</f>
        <v>Null</v>
      </c>
      <c r="M327" s="27" t="str">
        <f>IFERROR(VLOOKUP(TRIM(Table1[[#This Row],[DRGKode]]),CC_Egenskaper!$A$2:$D$259,3,FALSE),"Null")</f>
        <v>Null</v>
      </c>
      <c r="N327" s="26" t="s">
        <v>5459</v>
      </c>
    </row>
    <row r="328" spans="1:14" x14ac:dyDescent="0.3">
      <c r="A328" s="31">
        <v>396</v>
      </c>
      <c r="B328" s="26" t="s">
        <v>589</v>
      </c>
      <c r="C328" s="23">
        <v>1.627</v>
      </c>
      <c r="D328" s="26">
        <v>18</v>
      </c>
      <c r="E328" s="26" t="s">
        <v>18</v>
      </c>
      <c r="F328" s="23">
        <v>1.627</v>
      </c>
      <c r="G328" s="26">
        <v>16</v>
      </c>
      <c r="H328" s="26">
        <v>0</v>
      </c>
      <c r="I328" s="26" t="s">
        <v>3</v>
      </c>
      <c r="J328" s="26">
        <v>0</v>
      </c>
      <c r="K328" s="26">
        <v>0</v>
      </c>
      <c r="L328" s="27" t="str">
        <f>IFERROR(VLOOKUP(TRIM(Table1[[#This Row],[DRGKode]]),CC_Egenskaper!$A$2:$D$260,4,FALSE),"Null")</f>
        <v>Null</v>
      </c>
      <c r="M328" s="27" t="str">
        <f>IFERROR(VLOOKUP(TRIM(Table1[[#This Row],[DRGKode]]),CC_Egenskaper!$A$2:$D$259,3,FALSE),"Null")</f>
        <v>Null</v>
      </c>
      <c r="N328" s="26" t="s">
        <v>5459</v>
      </c>
    </row>
    <row r="329" spans="1:14" x14ac:dyDescent="0.3">
      <c r="A329" s="31">
        <v>397</v>
      </c>
      <c r="B329" s="26" t="s">
        <v>590</v>
      </c>
      <c r="C329" s="23">
        <v>0.98799999999999999</v>
      </c>
      <c r="D329" s="26">
        <v>10</v>
      </c>
      <c r="E329" s="26" t="s">
        <v>18</v>
      </c>
      <c r="F329" s="23">
        <v>0.98799999999999999</v>
      </c>
      <c r="G329" s="26">
        <v>16</v>
      </c>
      <c r="H329" s="26">
        <v>0</v>
      </c>
      <c r="I329" s="26" t="s">
        <v>3</v>
      </c>
      <c r="J329" s="26">
        <v>0</v>
      </c>
      <c r="K329" s="26">
        <v>0</v>
      </c>
      <c r="L329" s="27" t="str">
        <f>IFERROR(VLOOKUP(TRIM(Table1[[#This Row],[DRGKode]]),CC_Egenskaper!$A$2:$D$260,4,FALSE),"Null")</f>
        <v>Null</v>
      </c>
      <c r="M329" s="27" t="str">
        <f>IFERROR(VLOOKUP(TRIM(Table1[[#This Row],[DRGKode]]),CC_Egenskaper!$A$2:$D$259,3,FALSE),"Null")</f>
        <v>Null</v>
      </c>
      <c r="N329" s="26" t="s">
        <v>5459</v>
      </c>
    </row>
    <row r="330" spans="1:14" x14ac:dyDescent="0.3">
      <c r="A330" s="31">
        <v>398</v>
      </c>
      <c r="B330" s="26" t="s">
        <v>5188</v>
      </c>
      <c r="C330" s="23">
        <v>1.357</v>
      </c>
      <c r="D330" s="26">
        <v>17</v>
      </c>
      <c r="E330" s="26" t="s">
        <v>18</v>
      </c>
      <c r="F330" s="23">
        <v>1.357</v>
      </c>
      <c r="G330" s="26">
        <v>16</v>
      </c>
      <c r="H330" s="26">
        <v>0</v>
      </c>
      <c r="I330" s="26" t="s">
        <v>3</v>
      </c>
      <c r="J330" s="26">
        <v>0</v>
      </c>
      <c r="K330" s="26">
        <v>0</v>
      </c>
      <c r="L330" s="27">
        <f>IFERROR(VLOOKUP(TRIM(Table1[[#This Row],[DRGKode]]),CC_Egenskaper!$A$2:$D$260,4,FALSE),"Null")</f>
        <v>1</v>
      </c>
      <c r="M330" s="27" t="str">
        <f>IFERROR(VLOOKUP(TRIM(Table1[[#This Row],[DRGKode]]),CC_Egenskaper!$A$2:$D$259,3,FALSE),"Null")</f>
        <v>398_399</v>
      </c>
      <c r="N330" s="26" t="s">
        <v>5459</v>
      </c>
    </row>
    <row r="331" spans="1:14" x14ac:dyDescent="0.3">
      <c r="A331" s="31">
        <v>399</v>
      </c>
      <c r="B331" s="26" t="s">
        <v>5189</v>
      </c>
      <c r="C331" s="23">
        <v>0.86</v>
      </c>
      <c r="D331" s="26">
        <v>7</v>
      </c>
      <c r="E331" s="26" t="s">
        <v>18</v>
      </c>
      <c r="F331" s="23">
        <v>0.86</v>
      </c>
      <c r="G331" s="26">
        <v>16</v>
      </c>
      <c r="H331" s="26">
        <v>0</v>
      </c>
      <c r="I331" s="26" t="s">
        <v>3</v>
      </c>
      <c r="J331" s="26">
        <v>0</v>
      </c>
      <c r="K331" s="26">
        <v>0</v>
      </c>
      <c r="L331" s="27">
        <f>IFERROR(VLOOKUP(TRIM(Table1[[#This Row],[DRGKode]]),CC_Egenskaper!$A$2:$D$260,4,FALSE),"Null")</f>
        <v>0</v>
      </c>
      <c r="M331" s="27" t="str">
        <f>IFERROR(VLOOKUP(TRIM(Table1[[#This Row],[DRGKode]]),CC_Egenskaper!$A$2:$D$259,3,FALSE),"Null")</f>
        <v>398_399</v>
      </c>
      <c r="N331" s="26" t="s">
        <v>5459</v>
      </c>
    </row>
    <row r="332" spans="1:14" x14ac:dyDescent="0.3">
      <c r="A332" s="31">
        <v>400</v>
      </c>
      <c r="B332" s="26" t="s">
        <v>5190</v>
      </c>
      <c r="C332" s="23">
        <v>2.8969999999999998</v>
      </c>
      <c r="D332" s="26">
        <v>18</v>
      </c>
      <c r="E332" s="26" t="s">
        <v>2</v>
      </c>
      <c r="F332" s="23">
        <v>2.8969999999999998</v>
      </c>
      <c r="G332" s="26">
        <v>17</v>
      </c>
      <c r="H332" s="26">
        <v>0</v>
      </c>
      <c r="I332" s="26" t="s">
        <v>3</v>
      </c>
      <c r="J332" s="26">
        <v>0</v>
      </c>
      <c r="K332" s="26">
        <v>0</v>
      </c>
      <c r="L332" s="27" t="str">
        <f>IFERROR(VLOOKUP(TRIM(Table1[[#This Row],[DRGKode]]),CC_Egenskaper!$A$2:$D$260,4,FALSE),"Null")</f>
        <v>Null</v>
      </c>
      <c r="M332" s="27" t="str">
        <f>IFERROR(VLOOKUP(TRIM(Table1[[#This Row],[DRGKode]]),CC_Egenskaper!$A$2:$D$259,3,FALSE),"Null")</f>
        <v>Null</v>
      </c>
      <c r="N332" s="26" t="s">
        <v>5459</v>
      </c>
    </row>
    <row r="333" spans="1:14" x14ac:dyDescent="0.3">
      <c r="A333" s="31">
        <v>401</v>
      </c>
      <c r="B333" s="26" t="s">
        <v>5191</v>
      </c>
      <c r="C333" s="23">
        <v>4.0110000000000001</v>
      </c>
      <c r="D333" s="26">
        <v>42</v>
      </c>
      <c r="E333" s="26" t="s">
        <v>2</v>
      </c>
      <c r="F333" s="23">
        <v>4.0110000000000001</v>
      </c>
      <c r="G333" s="26">
        <v>17</v>
      </c>
      <c r="H333" s="26">
        <v>0</v>
      </c>
      <c r="I333" s="26" t="s">
        <v>3</v>
      </c>
      <c r="J333" s="26">
        <v>0</v>
      </c>
      <c r="K333" s="26">
        <v>0</v>
      </c>
      <c r="L333" s="27">
        <f>IFERROR(VLOOKUP(TRIM(Table1[[#This Row],[DRGKode]]),CC_Egenskaper!$A$2:$D$260,4,FALSE),"Null")</f>
        <v>1</v>
      </c>
      <c r="M333" s="27" t="str">
        <f>IFERROR(VLOOKUP(TRIM(Table1[[#This Row],[DRGKode]]),CC_Egenskaper!$A$2:$D$259,3,FALSE),"Null")</f>
        <v>401_402</v>
      </c>
      <c r="N333" s="26" t="s">
        <v>5459</v>
      </c>
    </row>
    <row r="334" spans="1:14" x14ac:dyDescent="0.3">
      <c r="A334" s="31">
        <v>402</v>
      </c>
      <c r="B334" s="26" t="s">
        <v>5192</v>
      </c>
      <c r="C334" s="23">
        <v>1.8149999999999999</v>
      </c>
      <c r="D334" s="26">
        <v>10</v>
      </c>
      <c r="E334" s="26" t="s">
        <v>2</v>
      </c>
      <c r="F334" s="23">
        <v>1.8149999999999999</v>
      </c>
      <c r="G334" s="26">
        <v>17</v>
      </c>
      <c r="H334" s="26">
        <v>0</v>
      </c>
      <c r="I334" s="26" t="s">
        <v>3</v>
      </c>
      <c r="J334" s="26">
        <v>0</v>
      </c>
      <c r="K334" s="26">
        <v>0</v>
      </c>
      <c r="L334" s="27">
        <f>IFERROR(VLOOKUP(TRIM(Table1[[#This Row],[DRGKode]]),CC_Egenskaper!$A$2:$D$260,4,FALSE),"Null")</f>
        <v>0</v>
      </c>
      <c r="M334" s="27" t="str">
        <f>IFERROR(VLOOKUP(TRIM(Table1[[#This Row],[DRGKode]]),CC_Egenskaper!$A$2:$D$259,3,FALSE),"Null")</f>
        <v>401_402</v>
      </c>
      <c r="N334" s="26" t="s">
        <v>5459</v>
      </c>
    </row>
    <row r="335" spans="1:14" x14ac:dyDescent="0.3">
      <c r="A335" s="31">
        <v>403</v>
      </c>
      <c r="B335" s="26" t="s">
        <v>5193</v>
      </c>
      <c r="C335" s="23">
        <v>2.113</v>
      </c>
      <c r="D335" s="26">
        <v>21</v>
      </c>
      <c r="E335" s="26" t="s">
        <v>18</v>
      </c>
      <c r="F335" s="23">
        <v>2.113</v>
      </c>
      <c r="G335" s="26">
        <v>17</v>
      </c>
      <c r="H335" s="26">
        <v>0</v>
      </c>
      <c r="I335" s="26" t="s">
        <v>3</v>
      </c>
      <c r="J335" s="26">
        <v>0</v>
      </c>
      <c r="K335" s="26">
        <v>0</v>
      </c>
      <c r="L335" s="27">
        <f>IFERROR(VLOOKUP(TRIM(Table1[[#This Row],[DRGKode]]),CC_Egenskaper!$A$2:$D$260,4,FALSE),"Null")</f>
        <v>1</v>
      </c>
      <c r="M335" s="27" t="str">
        <f>IFERROR(VLOOKUP(TRIM(Table1[[#This Row],[DRGKode]]),CC_Egenskaper!$A$2:$D$259,3,FALSE),"Null")</f>
        <v>403_404</v>
      </c>
      <c r="N335" s="26" t="s">
        <v>5459</v>
      </c>
    </row>
    <row r="336" spans="1:14" x14ac:dyDescent="0.3">
      <c r="A336" s="31">
        <v>404</v>
      </c>
      <c r="B336" s="26" t="s">
        <v>5194</v>
      </c>
      <c r="C336" s="23">
        <v>1.3919999999999999</v>
      </c>
      <c r="D336" s="26">
        <v>11</v>
      </c>
      <c r="E336" s="26" t="s">
        <v>18</v>
      </c>
      <c r="F336" s="23">
        <v>1.3919999999999999</v>
      </c>
      <c r="G336" s="26">
        <v>17</v>
      </c>
      <c r="H336" s="26">
        <v>0</v>
      </c>
      <c r="I336" s="26" t="s">
        <v>3</v>
      </c>
      <c r="J336" s="26">
        <v>0</v>
      </c>
      <c r="K336" s="26">
        <v>0</v>
      </c>
      <c r="L336" s="27">
        <f>IFERROR(VLOOKUP(TRIM(Table1[[#This Row],[DRGKode]]),CC_Egenskaper!$A$2:$D$260,4,FALSE),"Null")</f>
        <v>0</v>
      </c>
      <c r="M336" s="27" t="str">
        <f>IFERROR(VLOOKUP(TRIM(Table1[[#This Row],[DRGKode]]),CC_Egenskaper!$A$2:$D$259,3,FALSE),"Null")</f>
        <v>403_404</v>
      </c>
      <c r="N336" s="26" t="s">
        <v>5459</v>
      </c>
    </row>
    <row r="337" spans="1:14" x14ac:dyDescent="0.3">
      <c r="A337" s="31">
        <v>405</v>
      </c>
      <c r="B337" s="26" t="s">
        <v>592</v>
      </c>
      <c r="C337" s="23">
        <v>2.8250000000000002</v>
      </c>
      <c r="D337" s="26">
        <v>24</v>
      </c>
      <c r="E337" s="26" t="s">
        <v>18</v>
      </c>
      <c r="F337" s="23">
        <v>2.8250000000000002</v>
      </c>
      <c r="G337" s="26">
        <v>17</v>
      </c>
      <c r="H337" s="26">
        <v>0</v>
      </c>
      <c r="I337" s="26" t="s">
        <v>3</v>
      </c>
      <c r="J337" s="26">
        <v>0</v>
      </c>
      <c r="K337" s="26">
        <v>0</v>
      </c>
      <c r="L337" s="27" t="str">
        <f>IFERROR(VLOOKUP(TRIM(Table1[[#This Row],[DRGKode]]),CC_Egenskaper!$A$2:$D$260,4,FALSE),"Null")</f>
        <v>Null</v>
      </c>
      <c r="M337" s="27" t="str">
        <f>IFERROR(VLOOKUP(TRIM(Table1[[#This Row],[DRGKode]]),CC_Egenskaper!$A$2:$D$259,3,FALSE),"Null")</f>
        <v>Null</v>
      </c>
      <c r="N337" s="26" t="s">
        <v>5459</v>
      </c>
    </row>
    <row r="338" spans="1:14" x14ac:dyDescent="0.3">
      <c r="A338" s="31">
        <v>406</v>
      </c>
      <c r="B338" s="26" t="s">
        <v>5195</v>
      </c>
      <c r="C338" s="23">
        <v>6.0670000000000002</v>
      </c>
      <c r="D338" s="26">
        <v>28</v>
      </c>
      <c r="E338" s="26" t="s">
        <v>2</v>
      </c>
      <c r="F338" s="23">
        <v>6.0670000000000002</v>
      </c>
      <c r="G338" s="26">
        <v>17</v>
      </c>
      <c r="H338" s="26">
        <v>0</v>
      </c>
      <c r="I338" s="26" t="s">
        <v>3</v>
      </c>
      <c r="J338" s="26">
        <v>0</v>
      </c>
      <c r="K338" s="26">
        <v>0</v>
      </c>
      <c r="L338" s="27">
        <f>IFERROR(VLOOKUP(TRIM(Table1[[#This Row],[DRGKode]]),CC_Egenskaper!$A$2:$D$260,4,FALSE),"Null")</f>
        <v>1</v>
      </c>
      <c r="M338" s="27" t="str">
        <f>IFERROR(VLOOKUP(TRIM(Table1[[#This Row],[DRGKode]]),CC_Egenskaper!$A$2:$D$259,3,FALSE),"Null")</f>
        <v>406_407</v>
      </c>
      <c r="N338" s="26" t="s">
        <v>5459</v>
      </c>
    </row>
    <row r="339" spans="1:14" x14ac:dyDescent="0.3">
      <c r="A339" s="31">
        <v>407</v>
      </c>
      <c r="B339" s="26" t="s">
        <v>5196</v>
      </c>
      <c r="C339" s="23">
        <v>3.1280000000000001</v>
      </c>
      <c r="D339" s="26">
        <v>10</v>
      </c>
      <c r="E339" s="26" t="s">
        <v>2</v>
      </c>
      <c r="F339" s="23">
        <v>3.1280000000000001</v>
      </c>
      <c r="G339" s="26">
        <v>17</v>
      </c>
      <c r="H339" s="26">
        <v>0</v>
      </c>
      <c r="I339" s="26" t="s">
        <v>3</v>
      </c>
      <c r="J339" s="26">
        <v>0</v>
      </c>
      <c r="K339" s="26">
        <v>0</v>
      </c>
      <c r="L339" s="27">
        <f>IFERROR(VLOOKUP(TRIM(Table1[[#This Row],[DRGKode]]),CC_Egenskaper!$A$2:$D$260,4,FALSE),"Null")</f>
        <v>0</v>
      </c>
      <c r="M339" s="27" t="str">
        <f>IFERROR(VLOOKUP(TRIM(Table1[[#This Row],[DRGKode]]),CC_Egenskaper!$A$2:$D$259,3,FALSE),"Null")</f>
        <v>406_407</v>
      </c>
      <c r="N339" s="26" t="s">
        <v>5459</v>
      </c>
    </row>
    <row r="340" spans="1:14" x14ac:dyDescent="0.3">
      <c r="A340" s="31">
        <v>408</v>
      </c>
      <c r="B340" s="26" t="s">
        <v>5197</v>
      </c>
      <c r="C340" s="23">
        <v>2.0019999999999998</v>
      </c>
      <c r="D340" s="26">
        <v>13</v>
      </c>
      <c r="E340" s="26" t="s">
        <v>2</v>
      </c>
      <c r="F340" s="23">
        <v>2.0019999999999998</v>
      </c>
      <c r="G340" s="26">
        <v>17</v>
      </c>
      <c r="H340" s="26">
        <v>0</v>
      </c>
      <c r="I340" s="26" t="s">
        <v>3</v>
      </c>
      <c r="J340" s="26">
        <v>0</v>
      </c>
      <c r="K340" s="26">
        <v>0</v>
      </c>
      <c r="L340" s="27" t="str">
        <f>IFERROR(VLOOKUP(TRIM(Table1[[#This Row],[DRGKode]]),CC_Egenskaper!$A$2:$D$260,4,FALSE),"Null")</f>
        <v>Null</v>
      </c>
      <c r="M340" s="27" t="str">
        <f>IFERROR(VLOOKUP(TRIM(Table1[[#This Row],[DRGKode]]),CC_Egenskaper!$A$2:$D$259,3,FALSE),"Null")</f>
        <v>Null</v>
      </c>
      <c r="N340" s="26" t="s">
        <v>5459</v>
      </c>
    </row>
    <row r="341" spans="1:14" x14ac:dyDescent="0.3">
      <c r="A341" s="31">
        <v>413</v>
      </c>
      <c r="B341" s="26" t="s">
        <v>600</v>
      </c>
      <c r="C341" s="23">
        <v>2.109</v>
      </c>
      <c r="D341" s="26">
        <v>19</v>
      </c>
      <c r="E341" s="26" t="s">
        <v>18</v>
      </c>
      <c r="F341" s="23">
        <v>2.109</v>
      </c>
      <c r="G341" s="26">
        <v>17</v>
      </c>
      <c r="H341" s="26">
        <v>0</v>
      </c>
      <c r="I341" s="26" t="s">
        <v>3</v>
      </c>
      <c r="J341" s="26">
        <v>0</v>
      </c>
      <c r="K341" s="26">
        <v>0</v>
      </c>
      <c r="L341" s="27">
        <f>IFERROR(VLOOKUP(TRIM(Table1[[#This Row],[DRGKode]]),CC_Egenskaper!$A$2:$D$260,4,FALSE),"Null")</f>
        <v>1</v>
      </c>
      <c r="M341" s="27" t="str">
        <f>IFERROR(VLOOKUP(TRIM(Table1[[#This Row],[DRGKode]]),CC_Egenskaper!$A$2:$D$259,3,FALSE),"Null")</f>
        <v>413_414</v>
      </c>
      <c r="N341" s="26" t="s">
        <v>5459</v>
      </c>
    </row>
    <row r="342" spans="1:14" x14ac:dyDescent="0.3">
      <c r="A342" s="31">
        <v>414</v>
      </c>
      <c r="B342" s="26" t="s">
        <v>601</v>
      </c>
      <c r="C342" s="23">
        <v>1.2629999999999999</v>
      </c>
      <c r="D342" s="26">
        <v>11</v>
      </c>
      <c r="E342" s="26" t="s">
        <v>18</v>
      </c>
      <c r="F342" s="23">
        <v>1.2629999999999999</v>
      </c>
      <c r="G342" s="26">
        <v>17</v>
      </c>
      <c r="H342" s="26">
        <v>0</v>
      </c>
      <c r="I342" s="26" t="s">
        <v>3</v>
      </c>
      <c r="J342" s="26">
        <v>0</v>
      </c>
      <c r="K342" s="26">
        <v>0</v>
      </c>
      <c r="L342" s="27">
        <f>IFERROR(VLOOKUP(TRIM(Table1[[#This Row],[DRGKode]]),CC_Egenskaper!$A$2:$D$260,4,FALSE),"Null")</f>
        <v>0</v>
      </c>
      <c r="M342" s="27" t="str">
        <f>IFERROR(VLOOKUP(TRIM(Table1[[#This Row],[DRGKode]]),CC_Egenskaper!$A$2:$D$259,3,FALSE),"Null")</f>
        <v>413_414</v>
      </c>
      <c r="N342" s="26" t="s">
        <v>5459</v>
      </c>
    </row>
    <row r="343" spans="1:14" x14ac:dyDescent="0.3">
      <c r="A343" s="31">
        <v>415</v>
      </c>
      <c r="B343" s="26" t="s">
        <v>602</v>
      </c>
      <c r="C343" s="23">
        <v>4.3769999999999998</v>
      </c>
      <c r="D343" s="26">
        <v>41</v>
      </c>
      <c r="E343" s="26" t="s">
        <v>2</v>
      </c>
      <c r="F343" s="23">
        <v>4.3769999999999998</v>
      </c>
      <c r="G343" s="26">
        <v>18</v>
      </c>
      <c r="H343" s="26">
        <v>0</v>
      </c>
      <c r="I343" s="26" t="s">
        <v>3</v>
      </c>
      <c r="J343" s="26">
        <v>0</v>
      </c>
      <c r="K343" s="26">
        <v>0</v>
      </c>
      <c r="L343" s="27" t="str">
        <f>IFERROR(VLOOKUP(TRIM(Table1[[#This Row],[DRGKode]]),CC_Egenskaper!$A$2:$D$260,4,FALSE),"Null")</f>
        <v>Null</v>
      </c>
      <c r="M343" s="27" t="str">
        <f>IFERROR(VLOOKUP(TRIM(Table1[[#This Row],[DRGKode]]),CC_Egenskaper!$A$2:$D$259,3,FALSE),"Null")</f>
        <v>Null</v>
      </c>
      <c r="N343" s="26" t="s">
        <v>5459</v>
      </c>
    </row>
    <row r="344" spans="1:14" x14ac:dyDescent="0.3">
      <c r="A344" s="31">
        <v>418</v>
      </c>
      <c r="B344" s="26" t="s">
        <v>5198</v>
      </c>
      <c r="C344" s="23">
        <v>1.2609999999999999</v>
      </c>
      <c r="D344" s="26">
        <v>14</v>
      </c>
      <c r="E344" s="26" t="s">
        <v>18</v>
      </c>
      <c r="F344" s="23">
        <v>1.2609999999999999</v>
      </c>
      <c r="G344" s="26">
        <v>18</v>
      </c>
      <c r="H344" s="26">
        <v>0</v>
      </c>
      <c r="I344" s="26" t="s">
        <v>3</v>
      </c>
      <c r="J344" s="26">
        <v>0</v>
      </c>
      <c r="K344" s="26">
        <v>0</v>
      </c>
      <c r="L344" s="27" t="str">
        <f>IFERROR(VLOOKUP(TRIM(Table1[[#This Row],[DRGKode]]),CC_Egenskaper!$A$2:$D$260,4,FALSE),"Null")</f>
        <v>Null</v>
      </c>
      <c r="M344" s="27" t="str">
        <f>IFERROR(VLOOKUP(TRIM(Table1[[#This Row],[DRGKode]]),CC_Egenskaper!$A$2:$D$259,3,FALSE),"Null")</f>
        <v>Null</v>
      </c>
      <c r="N344" s="26" t="s">
        <v>5459</v>
      </c>
    </row>
    <row r="345" spans="1:14" x14ac:dyDescent="0.3">
      <c r="A345" s="31">
        <v>419</v>
      </c>
      <c r="B345" s="26" t="s">
        <v>609</v>
      </c>
      <c r="C345" s="23">
        <v>1.155</v>
      </c>
      <c r="D345" s="26">
        <v>11</v>
      </c>
      <c r="E345" s="26" t="s">
        <v>18</v>
      </c>
      <c r="F345" s="23">
        <v>1.155</v>
      </c>
      <c r="G345" s="26">
        <v>18</v>
      </c>
      <c r="H345" s="26">
        <v>0</v>
      </c>
      <c r="I345" s="26" t="s">
        <v>3</v>
      </c>
      <c r="J345" s="26">
        <v>0</v>
      </c>
      <c r="K345" s="26">
        <v>0</v>
      </c>
      <c r="L345" s="27">
        <f>IFERROR(VLOOKUP(TRIM(Table1[[#This Row],[DRGKode]]),CC_Egenskaper!$A$2:$D$260,4,FALSE),"Null")</f>
        <v>1</v>
      </c>
      <c r="M345" s="27" t="str">
        <f>IFERROR(VLOOKUP(TRIM(Table1[[#This Row],[DRGKode]]),CC_Egenskaper!$A$2:$D$259,3,FALSE),"Null")</f>
        <v>419_420</v>
      </c>
      <c r="N345" s="26" t="s">
        <v>5459</v>
      </c>
    </row>
    <row r="346" spans="1:14" x14ac:dyDescent="0.3">
      <c r="A346" s="31">
        <v>420</v>
      </c>
      <c r="B346" s="26" t="s">
        <v>610</v>
      </c>
      <c r="C346" s="23">
        <v>0.76200000000000001</v>
      </c>
      <c r="D346" s="26">
        <v>8</v>
      </c>
      <c r="E346" s="26" t="s">
        <v>18</v>
      </c>
      <c r="F346" s="23">
        <v>0.76200000000000001</v>
      </c>
      <c r="G346" s="26">
        <v>18</v>
      </c>
      <c r="H346" s="26">
        <v>0</v>
      </c>
      <c r="I346" s="26" t="s">
        <v>3</v>
      </c>
      <c r="J346" s="26">
        <v>0</v>
      </c>
      <c r="K346" s="26">
        <v>0</v>
      </c>
      <c r="L346" s="27">
        <f>IFERROR(VLOOKUP(TRIM(Table1[[#This Row],[DRGKode]]),CC_Egenskaper!$A$2:$D$260,4,FALSE),"Null")</f>
        <v>0</v>
      </c>
      <c r="M346" s="27" t="str">
        <f>IFERROR(VLOOKUP(TRIM(Table1[[#This Row],[DRGKode]]),CC_Egenskaper!$A$2:$D$259,3,FALSE),"Null")</f>
        <v>419_420</v>
      </c>
      <c r="N346" s="26" t="s">
        <v>5459</v>
      </c>
    </row>
    <row r="347" spans="1:14" x14ac:dyDescent="0.3">
      <c r="A347" s="31">
        <v>421</v>
      </c>
      <c r="B347" s="26" t="s">
        <v>611</v>
      </c>
      <c r="C347" s="23">
        <v>0.82</v>
      </c>
      <c r="D347" s="26">
        <v>9</v>
      </c>
      <c r="E347" s="26" t="s">
        <v>18</v>
      </c>
      <c r="F347" s="23">
        <v>0.82</v>
      </c>
      <c r="G347" s="26">
        <v>18</v>
      </c>
      <c r="H347" s="26">
        <v>0</v>
      </c>
      <c r="I347" s="26" t="s">
        <v>3</v>
      </c>
      <c r="J347" s="26">
        <v>0</v>
      </c>
      <c r="K347" s="26">
        <v>0</v>
      </c>
      <c r="L347" s="27" t="str">
        <f>IFERROR(VLOOKUP(TRIM(Table1[[#This Row],[DRGKode]]),CC_Egenskaper!$A$2:$D$260,4,FALSE),"Null")</f>
        <v>Null</v>
      </c>
      <c r="M347" s="27" t="str">
        <f>IFERROR(VLOOKUP(TRIM(Table1[[#This Row],[DRGKode]]),CC_Egenskaper!$A$2:$D$259,3,FALSE),"Null")</f>
        <v>Null</v>
      </c>
      <c r="N347" s="26" t="s">
        <v>5459</v>
      </c>
    </row>
    <row r="348" spans="1:14" x14ac:dyDescent="0.3">
      <c r="A348" s="31">
        <v>422</v>
      </c>
      <c r="B348" s="26" t="s">
        <v>612</v>
      </c>
      <c r="C348" s="23">
        <v>0.75700000000000001</v>
      </c>
      <c r="D348" s="26">
        <v>5</v>
      </c>
      <c r="E348" s="26" t="s">
        <v>18</v>
      </c>
      <c r="F348" s="23">
        <v>0.75700000000000001</v>
      </c>
      <c r="G348" s="26">
        <v>18</v>
      </c>
      <c r="H348" s="26">
        <v>0</v>
      </c>
      <c r="I348" s="26" t="s">
        <v>3</v>
      </c>
      <c r="J348" s="26">
        <v>0</v>
      </c>
      <c r="K348" s="26">
        <v>0</v>
      </c>
      <c r="L348" s="27" t="str">
        <f>IFERROR(VLOOKUP(TRIM(Table1[[#This Row],[DRGKode]]),CC_Egenskaper!$A$2:$D$260,4,FALSE),"Null")</f>
        <v>Null</v>
      </c>
      <c r="M348" s="27" t="str">
        <f>IFERROR(VLOOKUP(TRIM(Table1[[#This Row],[DRGKode]]),CC_Egenskaper!$A$2:$D$259,3,FALSE),"Null")</f>
        <v>Null</v>
      </c>
      <c r="N348" s="26" t="s">
        <v>5459</v>
      </c>
    </row>
    <row r="349" spans="1:14" x14ac:dyDescent="0.3">
      <c r="A349" s="31">
        <v>423</v>
      </c>
      <c r="B349" s="26" t="s">
        <v>613</v>
      </c>
      <c r="C349" s="23">
        <v>1.528</v>
      </c>
      <c r="D349" s="26">
        <v>15</v>
      </c>
      <c r="E349" s="26" t="s">
        <v>18</v>
      </c>
      <c r="F349" s="23">
        <v>1.528</v>
      </c>
      <c r="G349" s="26">
        <v>18</v>
      </c>
      <c r="H349" s="26">
        <v>0</v>
      </c>
      <c r="I349" s="26" t="s">
        <v>3</v>
      </c>
      <c r="J349" s="26">
        <v>0</v>
      </c>
      <c r="K349" s="26">
        <v>0</v>
      </c>
      <c r="L349" s="27" t="str">
        <f>IFERROR(VLOOKUP(TRIM(Table1[[#This Row],[DRGKode]]),CC_Egenskaper!$A$2:$D$260,4,FALSE),"Null")</f>
        <v>Null</v>
      </c>
      <c r="M349" s="27" t="str">
        <f>IFERROR(VLOOKUP(TRIM(Table1[[#This Row],[DRGKode]]),CC_Egenskaper!$A$2:$D$259,3,FALSE),"Null")</f>
        <v>Null</v>
      </c>
      <c r="N349" s="26" t="s">
        <v>5459</v>
      </c>
    </row>
    <row r="350" spans="1:14" x14ac:dyDescent="0.3">
      <c r="A350" s="31">
        <v>439</v>
      </c>
      <c r="B350" s="26" t="s">
        <v>670</v>
      </c>
      <c r="C350" s="23">
        <v>4.6959999999999997</v>
      </c>
      <c r="D350" s="26">
        <v>31</v>
      </c>
      <c r="E350" s="26" t="s">
        <v>2</v>
      </c>
      <c r="F350" s="23">
        <v>4.6959999999999997</v>
      </c>
      <c r="G350" s="26">
        <v>21</v>
      </c>
      <c r="H350" s="26">
        <v>0</v>
      </c>
      <c r="I350" s="26" t="s">
        <v>3</v>
      </c>
      <c r="J350" s="26">
        <v>0</v>
      </c>
      <c r="K350" s="26">
        <v>0</v>
      </c>
      <c r="L350" s="27" t="str">
        <f>IFERROR(VLOOKUP(TRIM(Table1[[#This Row],[DRGKode]]),CC_Egenskaper!$A$2:$D$260,4,FALSE),"Null")</f>
        <v>Null</v>
      </c>
      <c r="M350" s="27" t="str">
        <f>IFERROR(VLOOKUP(TRIM(Table1[[#This Row],[DRGKode]]),CC_Egenskaper!$A$2:$D$259,3,FALSE),"Null")</f>
        <v>Null</v>
      </c>
      <c r="N350" s="26" t="s">
        <v>5459</v>
      </c>
    </row>
    <row r="351" spans="1:14" x14ac:dyDescent="0.3">
      <c r="A351" s="31">
        <v>442</v>
      </c>
      <c r="B351" s="26" t="s">
        <v>679</v>
      </c>
      <c r="C351" s="23">
        <v>5.431</v>
      </c>
      <c r="D351" s="26">
        <v>35</v>
      </c>
      <c r="E351" s="26" t="s">
        <v>2</v>
      </c>
      <c r="F351" s="23">
        <v>5.431</v>
      </c>
      <c r="G351" s="26">
        <v>21</v>
      </c>
      <c r="H351" s="26">
        <v>1</v>
      </c>
      <c r="I351" s="26" t="s">
        <v>3</v>
      </c>
      <c r="J351" s="26">
        <v>0</v>
      </c>
      <c r="K351" s="26">
        <v>0</v>
      </c>
      <c r="L351" s="27">
        <f>IFERROR(VLOOKUP(TRIM(Table1[[#This Row],[DRGKode]]),CC_Egenskaper!$A$2:$D$260,4,FALSE),"Null")</f>
        <v>1</v>
      </c>
      <c r="M351" s="27" t="str">
        <f>IFERROR(VLOOKUP(TRIM(Table1[[#This Row],[DRGKode]]),CC_Egenskaper!$A$2:$D$259,3,FALSE),"Null")</f>
        <v>442_443</v>
      </c>
      <c r="N351" s="26" t="s">
        <v>5459</v>
      </c>
    </row>
    <row r="352" spans="1:14" x14ac:dyDescent="0.3">
      <c r="A352" s="31">
        <v>443</v>
      </c>
      <c r="B352" s="26" t="s">
        <v>682</v>
      </c>
      <c r="C352" s="23">
        <v>1.877</v>
      </c>
      <c r="D352" s="26">
        <v>9</v>
      </c>
      <c r="E352" s="26" t="s">
        <v>2</v>
      </c>
      <c r="F352" s="23">
        <v>1.877</v>
      </c>
      <c r="G352" s="26">
        <v>21</v>
      </c>
      <c r="H352" s="26">
        <v>0</v>
      </c>
      <c r="I352" s="26" t="s">
        <v>3</v>
      </c>
      <c r="J352" s="26">
        <v>0</v>
      </c>
      <c r="K352" s="26">
        <v>0</v>
      </c>
      <c r="L352" s="27">
        <f>IFERROR(VLOOKUP(TRIM(Table1[[#This Row],[DRGKode]]),CC_Egenskaper!$A$2:$D$260,4,FALSE),"Null")</f>
        <v>0</v>
      </c>
      <c r="M352" s="27" t="str">
        <f>IFERROR(VLOOKUP(TRIM(Table1[[#This Row],[DRGKode]]),CC_Egenskaper!$A$2:$D$259,3,FALSE),"Null")</f>
        <v>442_443</v>
      </c>
      <c r="N352" s="26" t="s">
        <v>5459</v>
      </c>
    </row>
    <row r="353" spans="1:14" x14ac:dyDescent="0.3">
      <c r="A353" s="31">
        <v>444</v>
      </c>
      <c r="B353" s="26" t="s">
        <v>685</v>
      </c>
      <c r="C353" s="23">
        <v>1.0980000000000001</v>
      </c>
      <c r="D353" s="26">
        <v>11</v>
      </c>
      <c r="E353" s="26" t="s">
        <v>18</v>
      </c>
      <c r="F353" s="23">
        <v>1.0980000000000001</v>
      </c>
      <c r="G353" s="26">
        <v>21</v>
      </c>
      <c r="H353" s="26">
        <v>0</v>
      </c>
      <c r="I353" s="26" t="s">
        <v>3</v>
      </c>
      <c r="J353" s="26">
        <v>0</v>
      </c>
      <c r="K353" s="26">
        <v>0</v>
      </c>
      <c r="L353" s="27">
        <f>IFERROR(VLOOKUP(TRIM(Table1[[#This Row],[DRGKode]]),CC_Egenskaper!$A$2:$D$260,4,FALSE),"Null")</f>
        <v>1</v>
      </c>
      <c r="M353" s="27" t="str">
        <f>IFERROR(VLOOKUP(TRIM(Table1[[#This Row],[DRGKode]]),CC_Egenskaper!$A$2:$D$259,3,FALSE),"Null")</f>
        <v>444_445</v>
      </c>
      <c r="N353" s="26" t="s">
        <v>5459</v>
      </c>
    </row>
    <row r="354" spans="1:14" x14ac:dyDescent="0.3">
      <c r="A354" s="31">
        <v>445</v>
      </c>
      <c r="B354" s="26" t="s">
        <v>686</v>
      </c>
      <c r="C354" s="23">
        <v>0.70399999999999996</v>
      </c>
      <c r="D354" s="26">
        <v>5</v>
      </c>
      <c r="E354" s="26" t="s">
        <v>18</v>
      </c>
      <c r="F354" s="23">
        <v>0.70399999999999996</v>
      </c>
      <c r="G354" s="26">
        <v>21</v>
      </c>
      <c r="H354" s="26">
        <v>0</v>
      </c>
      <c r="I354" s="26" t="s">
        <v>3</v>
      </c>
      <c r="J354" s="26">
        <v>0</v>
      </c>
      <c r="K354" s="26">
        <v>0</v>
      </c>
      <c r="L354" s="27">
        <f>IFERROR(VLOOKUP(TRIM(Table1[[#This Row],[DRGKode]]),CC_Egenskaper!$A$2:$D$260,4,FALSE),"Null")</f>
        <v>0</v>
      </c>
      <c r="M354" s="27" t="str">
        <f>IFERROR(VLOOKUP(TRIM(Table1[[#This Row],[DRGKode]]),CC_Egenskaper!$A$2:$D$259,3,FALSE),"Null")</f>
        <v>444_445</v>
      </c>
      <c r="N354" s="26" t="s">
        <v>5459</v>
      </c>
    </row>
    <row r="355" spans="1:14" x14ac:dyDescent="0.3">
      <c r="A355" s="31">
        <v>446</v>
      </c>
      <c r="B355" s="26" t="s">
        <v>687</v>
      </c>
      <c r="C355" s="23">
        <v>0.746</v>
      </c>
      <c r="D355" s="26">
        <v>4</v>
      </c>
      <c r="E355" s="26" t="s">
        <v>18</v>
      </c>
      <c r="F355" s="23">
        <v>0.746</v>
      </c>
      <c r="G355" s="26">
        <v>21</v>
      </c>
      <c r="H355" s="26">
        <v>0</v>
      </c>
      <c r="I355" s="26" t="s">
        <v>3</v>
      </c>
      <c r="J355" s="26">
        <v>0</v>
      </c>
      <c r="K355" s="26">
        <v>0</v>
      </c>
      <c r="L355" s="27" t="str">
        <f>IFERROR(VLOOKUP(TRIM(Table1[[#This Row],[DRGKode]]),CC_Egenskaper!$A$2:$D$260,4,FALSE),"Null")</f>
        <v>Null</v>
      </c>
      <c r="M355" s="27" t="str">
        <f>IFERROR(VLOOKUP(TRIM(Table1[[#This Row],[DRGKode]]),CC_Egenskaper!$A$2:$D$259,3,FALSE),"Null")</f>
        <v>Null</v>
      </c>
      <c r="N355" s="26" t="s">
        <v>5459</v>
      </c>
    </row>
    <row r="356" spans="1:14" x14ac:dyDescent="0.3">
      <c r="A356" s="31">
        <v>447</v>
      </c>
      <c r="B356" s="26" t="s">
        <v>688</v>
      </c>
      <c r="C356" s="23">
        <v>0.51200000000000001</v>
      </c>
      <c r="D356" s="26">
        <v>4</v>
      </c>
      <c r="E356" s="26" t="s">
        <v>18</v>
      </c>
      <c r="F356" s="23">
        <v>0.51200000000000001</v>
      </c>
      <c r="G356" s="26">
        <v>21</v>
      </c>
      <c r="H356" s="26">
        <v>0</v>
      </c>
      <c r="I356" s="26" t="s">
        <v>3</v>
      </c>
      <c r="J356" s="26">
        <v>0</v>
      </c>
      <c r="K356" s="26">
        <v>0</v>
      </c>
      <c r="L356" s="27" t="str">
        <f>IFERROR(VLOOKUP(TRIM(Table1[[#This Row],[DRGKode]]),CC_Egenskaper!$A$2:$D$260,4,FALSE),"Null")</f>
        <v>Null</v>
      </c>
      <c r="M356" s="27" t="str">
        <f>IFERROR(VLOOKUP(TRIM(Table1[[#This Row],[DRGKode]]),CC_Egenskaper!$A$2:$D$259,3,FALSE),"Null")</f>
        <v>Null</v>
      </c>
      <c r="N356" s="26" t="s">
        <v>5459</v>
      </c>
    </row>
    <row r="357" spans="1:14" x14ac:dyDescent="0.3">
      <c r="A357" s="31">
        <v>448</v>
      </c>
      <c r="B357" s="26" t="s">
        <v>689</v>
      </c>
      <c r="C357" s="23">
        <v>0.379</v>
      </c>
      <c r="D357" s="26">
        <v>2</v>
      </c>
      <c r="E357" s="26" t="s">
        <v>18</v>
      </c>
      <c r="F357" s="23">
        <v>0.379</v>
      </c>
      <c r="G357" s="26">
        <v>21</v>
      </c>
      <c r="H357" s="26">
        <v>0</v>
      </c>
      <c r="I357" s="26" t="s">
        <v>3</v>
      </c>
      <c r="J357" s="26">
        <v>0</v>
      </c>
      <c r="K357" s="26">
        <v>0</v>
      </c>
      <c r="L357" s="27" t="str">
        <f>IFERROR(VLOOKUP(TRIM(Table1[[#This Row],[DRGKode]]),CC_Egenskaper!$A$2:$D$260,4,FALSE),"Null")</f>
        <v>Null</v>
      </c>
      <c r="M357" s="27" t="str">
        <f>IFERROR(VLOOKUP(TRIM(Table1[[#This Row],[DRGKode]]),CC_Egenskaper!$A$2:$D$259,3,FALSE),"Null")</f>
        <v>Null</v>
      </c>
      <c r="N357" s="26" t="s">
        <v>5459</v>
      </c>
    </row>
    <row r="358" spans="1:14" x14ac:dyDescent="0.3">
      <c r="A358" s="31">
        <v>449</v>
      </c>
      <c r="B358" s="26" t="s">
        <v>690</v>
      </c>
      <c r="C358" s="23">
        <v>0.92300000000000004</v>
      </c>
      <c r="D358" s="26">
        <v>6</v>
      </c>
      <c r="E358" s="26" t="s">
        <v>18</v>
      </c>
      <c r="F358" s="23">
        <v>0.92300000000000004</v>
      </c>
      <c r="G358" s="26">
        <v>21</v>
      </c>
      <c r="H358" s="26">
        <v>0</v>
      </c>
      <c r="I358" s="26" t="s">
        <v>3</v>
      </c>
      <c r="J358" s="26">
        <v>0</v>
      </c>
      <c r="K358" s="26">
        <v>0</v>
      </c>
      <c r="L358" s="27">
        <f>IFERROR(VLOOKUP(TRIM(Table1[[#This Row],[DRGKode]]),CC_Egenskaper!$A$2:$D$260,4,FALSE),"Null")</f>
        <v>1</v>
      </c>
      <c r="M358" s="27" t="str">
        <f>IFERROR(VLOOKUP(TRIM(Table1[[#This Row],[DRGKode]]),CC_Egenskaper!$A$2:$D$259,3,FALSE),"Null")</f>
        <v>449_450</v>
      </c>
      <c r="N358" s="26" t="s">
        <v>5459</v>
      </c>
    </row>
    <row r="359" spans="1:14" x14ac:dyDescent="0.3">
      <c r="A359" s="31">
        <v>450</v>
      </c>
      <c r="B359" s="26" t="s">
        <v>691</v>
      </c>
      <c r="C359" s="23">
        <v>0.621</v>
      </c>
      <c r="D359" s="26">
        <v>3</v>
      </c>
      <c r="E359" s="26" t="s">
        <v>18</v>
      </c>
      <c r="F359" s="23">
        <v>0.621</v>
      </c>
      <c r="G359" s="26">
        <v>21</v>
      </c>
      <c r="H359" s="26">
        <v>0</v>
      </c>
      <c r="I359" s="26" t="s">
        <v>3</v>
      </c>
      <c r="J359" s="26">
        <v>0</v>
      </c>
      <c r="K359" s="26">
        <v>0</v>
      </c>
      <c r="L359" s="27">
        <f>IFERROR(VLOOKUP(TRIM(Table1[[#This Row],[DRGKode]]),CC_Egenskaper!$A$2:$D$260,4,FALSE),"Null")</f>
        <v>0</v>
      </c>
      <c r="M359" s="27" t="str">
        <f>IFERROR(VLOOKUP(TRIM(Table1[[#This Row],[DRGKode]]),CC_Egenskaper!$A$2:$D$259,3,FALSE),"Null")</f>
        <v>449_450</v>
      </c>
      <c r="N359" s="26" t="s">
        <v>5459</v>
      </c>
    </row>
    <row r="360" spans="1:14" x14ac:dyDescent="0.3">
      <c r="A360" s="31">
        <v>451</v>
      </c>
      <c r="B360" s="26" t="s">
        <v>692</v>
      </c>
      <c r="C360" s="23">
        <v>0.60399999999999998</v>
      </c>
      <c r="D360" s="26">
        <v>3</v>
      </c>
      <c r="E360" s="26" t="s">
        <v>18</v>
      </c>
      <c r="F360" s="23">
        <v>0.60399999999999998</v>
      </c>
      <c r="G360" s="26">
        <v>21</v>
      </c>
      <c r="H360" s="26">
        <v>0</v>
      </c>
      <c r="I360" s="26" t="s">
        <v>3</v>
      </c>
      <c r="J360" s="26">
        <v>0</v>
      </c>
      <c r="K360" s="26">
        <v>0</v>
      </c>
      <c r="L360" s="27" t="str">
        <f>IFERROR(VLOOKUP(TRIM(Table1[[#This Row],[DRGKode]]),CC_Egenskaper!$A$2:$D$260,4,FALSE),"Null")</f>
        <v>Null</v>
      </c>
      <c r="M360" s="27" t="str">
        <f>IFERROR(VLOOKUP(TRIM(Table1[[#This Row],[DRGKode]]),CC_Egenskaper!$A$2:$D$259,3,FALSE),"Null")</f>
        <v>Null</v>
      </c>
      <c r="N360" s="26" t="s">
        <v>5459</v>
      </c>
    </row>
    <row r="361" spans="1:14" x14ac:dyDescent="0.3">
      <c r="A361" s="31">
        <v>454</v>
      </c>
      <c r="B361" s="26" t="s">
        <v>701</v>
      </c>
      <c r="C361" s="23">
        <v>1.1399999999999999</v>
      </c>
      <c r="D361" s="26">
        <v>14</v>
      </c>
      <c r="E361" s="26" t="s">
        <v>18</v>
      </c>
      <c r="F361" s="23">
        <v>1.1399999999999999</v>
      </c>
      <c r="G361" s="26">
        <v>21</v>
      </c>
      <c r="H361" s="26">
        <v>0</v>
      </c>
      <c r="I361" s="26" t="s">
        <v>3</v>
      </c>
      <c r="J361" s="26">
        <v>0</v>
      </c>
      <c r="K361" s="26">
        <v>0</v>
      </c>
      <c r="L361" s="27">
        <f>IFERROR(VLOOKUP(TRIM(Table1[[#This Row],[DRGKode]]),CC_Egenskaper!$A$2:$D$260,4,FALSE),"Null")</f>
        <v>1</v>
      </c>
      <c r="M361" s="27" t="str">
        <f>IFERROR(VLOOKUP(TRIM(Table1[[#This Row],[DRGKode]]),CC_Egenskaper!$A$2:$D$259,3,FALSE),"Null")</f>
        <v>454_455</v>
      </c>
      <c r="N361" s="26" t="s">
        <v>5459</v>
      </c>
    </row>
    <row r="362" spans="1:14" x14ac:dyDescent="0.3">
      <c r="A362" s="31">
        <v>455</v>
      </c>
      <c r="B362" s="26" t="s">
        <v>702</v>
      </c>
      <c r="C362" s="23">
        <v>0.45100000000000001</v>
      </c>
      <c r="D362" s="26">
        <v>4</v>
      </c>
      <c r="E362" s="26" t="s">
        <v>18</v>
      </c>
      <c r="F362" s="23">
        <v>0.45100000000000001</v>
      </c>
      <c r="G362" s="26">
        <v>21</v>
      </c>
      <c r="H362" s="26">
        <v>0</v>
      </c>
      <c r="I362" s="26" t="s">
        <v>3</v>
      </c>
      <c r="J362" s="26">
        <v>0</v>
      </c>
      <c r="K362" s="26">
        <v>0</v>
      </c>
      <c r="L362" s="27">
        <f>IFERROR(VLOOKUP(TRIM(Table1[[#This Row],[DRGKode]]),CC_Egenskaper!$A$2:$D$260,4,FALSE),"Null")</f>
        <v>0</v>
      </c>
      <c r="M362" s="27" t="str">
        <f>IFERROR(VLOOKUP(TRIM(Table1[[#This Row],[DRGKode]]),CC_Egenskaper!$A$2:$D$259,3,FALSE),"Null")</f>
        <v>454_455</v>
      </c>
      <c r="N362" s="26" t="s">
        <v>5459</v>
      </c>
    </row>
    <row r="363" spans="1:14" x14ac:dyDescent="0.3">
      <c r="A363" s="31">
        <v>456</v>
      </c>
      <c r="B363" s="26" t="s">
        <v>703</v>
      </c>
      <c r="C363" s="23">
        <v>0.89800000000000002</v>
      </c>
      <c r="D363" s="26">
        <v>4</v>
      </c>
      <c r="E363" s="26"/>
      <c r="F363" s="23">
        <v>0.89800000000000002</v>
      </c>
      <c r="G363" s="26">
        <v>22</v>
      </c>
      <c r="H363" s="26">
        <v>0</v>
      </c>
      <c r="I363" s="26" t="s">
        <v>3</v>
      </c>
      <c r="J363" s="26">
        <v>0</v>
      </c>
      <c r="K363" s="26">
        <v>0</v>
      </c>
      <c r="L363" s="27" t="str">
        <f>IFERROR(VLOOKUP(TRIM(Table1[[#This Row],[DRGKode]]),CC_Egenskaper!$A$2:$D$260,4,FALSE),"Null")</f>
        <v>Null</v>
      </c>
      <c r="M363" s="27" t="str">
        <f>IFERROR(VLOOKUP(TRIM(Table1[[#This Row],[DRGKode]]),CC_Egenskaper!$A$2:$D$259,3,FALSE),"Null")</f>
        <v>Null</v>
      </c>
      <c r="N363" s="26" t="s">
        <v>5459</v>
      </c>
    </row>
    <row r="364" spans="1:14" x14ac:dyDescent="0.3">
      <c r="A364" s="31">
        <v>457</v>
      </c>
      <c r="B364" s="26" t="s">
        <v>704</v>
      </c>
      <c r="C364" s="23">
        <v>3.0760000000000001</v>
      </c>
      <c r="D364" s="26">
        <v>23</v>
      </c>
      <c r="E364" s="26" t="s">
        <v>18</v>
      </c>
      <c r="F364" s="23">
        <v>3.0760000000000001</v>
      </c>
      <c r="G364" s="26">
        <v>22</v>
      </c>
      <c r="H364" s="26">
        <v>0</v>
      </c>
      <c r="I364" s="26" t="s">
        <v>3</v>
      </c>
      <c r="J364" s="26">
        <v>0</v>
      </c>
      <c r="K364" s="26">
        <v>0</v>
      </c>
      <c r="L364" s="27" t="str">
        <f>IFERROR(VLOOKUP(TRIM(Table1[[#This Row],[DRGKode]]),CC_Egenskaper!$A$2:$D$260,4,FALSE),"Null")</f>
        <v>Null</v>
      </c>
      <c r="M364" s="27" t="str">
        <f>IFERROR(VLOOKUP(TRIM(Table1[[#This Row],[DRGKode]]),CC_Egenskaper!$A$2:$D$259,3,FALSE),"Null")</f>
        <v>Null</v>
      </c>
      <c r="N364" s="26" t="s">
        <v>5459</v>
      </c>
    </row>
    <row r="365" spans="1:14" x14ac:dyDescent="0.3">
      <c r="A365" s="31">
        <v>458</v>
      </c>
      <c r="B365" s="26" t="s">
        <v>705</v>
      </c>
      <c r="C365" s="23">
        <v>5.1619999999999999</v>
      </c>
      <c r="D365" s="26">
        <v>28</v>
      </c>
      <c r="E365" s="26" t="s">
        <v>2</v>
      </c>
      <c r="F365" s="23">
        <v>5.1619999999999999</v>
      </c>
      <c r="G365" s="26">
        <v>22</v>
      </c>
      <c r="H365" s="26">
        <v>0</v>
      </c>
      <c r="I365" s="26" t="s">
        <v>3</v>
      </c>
      <c r="J365" s="26">
        <v>0</v>
      </c>
      <c r="K365" s="26">
        <v>0</v>
      </c>
      <c r="L365" s="27" t="str">
        <f>IFERROR(VLOOKUP(TRIM(Table1[[#This Row],[DRGKode]]),CC_Egenskaper!$A$2:$D$260,4,FALSE),"Null")</f>
        <v>Null</v>
      </c>
      <c r="M365" s="27" t="str">
        <f>IFERROR(VLOOKUP(TRIM(Table1[[#This Row],[DRGKode]]),CC_Egenskaper!$A$2:$D$259,3,FALSE),"Null")</f>
        <v>Null</v>
      </c>
      <c r="N365" s="26" t="s">
        <v>5459</v>
      </c>
    </row>
    <row r="366" spans="1:14" x14ac:dyDescent="0.3">
      <c r="A366" s="31">
        <v>459</v>
      </c>
      <c r="B366" s="26" t="s">
        <v>708</v>
      </c>
      <c r="C366" s="23">
        <v>1.5980000000000001</v>
      </c>
      <c r="D366" s="26">
        <v>14</v>
      </c>
      <c r="E366" s="26" t="s">
        <v>2</v>
      </c>
      <c r="F366" s="23">
        <v>1.5980000000000001</v>
      </c>
      <c r="G366" s="26">
        <v>22</v>
      </c>
      <c r="H366" s="26">
        <v>0</v>
      </c>
      <c r="I366" s="26" t="s">
        <v>3</v>
      </c>
      <c r="J366" s="26">
        <v>0</v>
      </c>
      <c r="K366" s="26">
        <v>0</v>
      </c>
      <c r="L366" s="27" t="str">
        <f>IFERROR(VLOOKUP(TRIM(Table1[[#This Row],[DRGKode]]),CC_Egenskaper!$A$2:$D$260,4,FALSE),"Null")</f>
        <v>Null</v>
      </c>
      <c r="M366" s="27" t="str">
        <f>IFERROR(VLOOKUP(TRIM(Table1[[#This Row],[DRGKode]]),CC_Egenskaper!$A$2:$D$259,3,FALSE),"Null")</f>
        <v>Null</v>
      </c>
      <c r="N366" s="26" t="s">
        <v>5459</v>
      </c>
    </row>
    <row r="367" spans="1:14" x14ac:dyDescent="0.3">
      <c r="A367" s="31">
        <v>460</v>
      </c>
      <c r="B367" s="26" t="s">
        <v>711</v>
      </c>
      <c r="C367" s="23">
        <v>0.754</v>
      </c>
      <c r="D367" s="26">
        <v>11</v>
      </c>
      <c r="E367" s="26" t="s">
        <v>18</v>
      </c>
      <c r="F367" s="23">
        <v>0.754</v>
      </c>
      <c r="G367" s="26">
        <v>22</v>
      </c>
      <c r="H367" s="26">
        <v>0</v>
      </c>
      <c r="I367" s="26" t="s">
        <v>3</v>
      </c>
      <c r="J367" s="26">
        <v>0</v>
      </c>
      <c r="K367" s="26">
        <v>0</v>
      </c>
      <c r="L367" s="27" t="str">
        <f>IFERROR(VLOOKUP(TRIM(Table1[[#This Row],[DRGKode]]),CC_Egenskaper!$A$2:$D$260,4,FALSE),"Null")</f>
        <v>Null</v>
      </c>
      <c r="M367" s="27" t="str">
        <f>IFERROR(VLOOKUP(TRIM(Table1[[#This Row],[DRGKode]]),CC_Egenskaper!$A$2:$D$259,3,FALSE),"Null")</f>
        <v>Null</v>
      </c>
      <c r="N367" s="26" t="s">
        <v>5459</v>
      </c>
    </row>
    <row r="368" spans="1:14" x14ac:dyDescent="0.3">
      <c r="A368" s="31">
        <v>461</v>
      </c>
      <c r="B368" s="26" t="s">
        <v>712</v>
      </c>
      <c r="C368" s="23">
        <v>1.57</v>
      </c>
      <c r="D368" s="26">
        <v>8</v>
      </c>
      <c r="E368" s="26" t="s">
        <v>2</v>
      </c>
      <c r="F368" s="23">
        <v>1.57</v>
      </c>
      <c r="G368" s="26">
        <v>23</v>
      </c>
      <c r="H368" s="26">
        <v>0</v>
      </c>
      <c r="I368" s="26" t="s">
        <v>3</v>
      </c>
      <c r="J368" s="26">
        <v>0</v>
      </c>
      <c r="K368" s="26">
        <v>0</v>
      </c>
      <c r="L368" s="27" t="str">
        <f>IFERROR(VLOOKUP(TRIM(Table1[[#This Row],[DRGKode]]),CC_Egenskaper!$A$2:$D$260,4,FALSE),"Null")</f>
        <v>Null</v>
      </c>
      <c r="M368" s="27" t="str">
        <f>IFERROR(VLOOKUP(TRIM(Table1[[#This Row],[DRGKode]]),CC_Egenskaper!$A$2:$D$259,3,FALSE),"Null")</f>
        <v>Null</v>
      </c>
      <c r="N368" s="26" t="s">
        <v>5459</v>
      </c>
    </row>
    <row r="369" spans="1:14" x14ac:dyDescent="0.3">
      <c r="A369" s="31">
        <v>463</v>
      </c>
      <c r="B369" s="26" t="s">
        <v>720</v>
      </c>
      <c r="C369" s="23">
        <v>0.93600000000000005</v>
      </c>
      <c r="D369" s="26">
        <v>10</v>
      </c>
      <c r="E369" s="26" t="s">
        <v>18</v>
      </c>
      <c r="F369" s="23">
        <v>0.93600000000000005</v>
      </c>
      <c r="G369" s="26">
        <v>23</v>
      </c>
      <c r="H369" s="26">
        <v>0</v>
      </c>
      <c r="I369" s="26" t="s">
        <v>3</v>
      </c>
      <c r="J369" s="26">
        <v>0</v>
      </c>
      <c r="K369" s="26">
        <v>0</v>
      </c>
      <c r="L369" s="27">
        <f>IFERROR(VLOOKUP(TRIM(Table1[[#This Row],[DRGKode]]),CC_Egenskaper!$A$2:$D$260,4,FALSE),"Null")</f>
        <v>1</v>
      </c>
      <c r="M369" s="27" t="str">
        <f>IFERROR(VLOOKUP(TRIM(Table1[[#This Row],[DRGKode]]),CC_Egenskaper!$A$2:$D$259,3,FALSE),"Null")</f>
        <v>463_464</v>
      </c>
      <c r="N369" s="26" t="s">
        <v>5459</v>
      </c>
    </row>
    <row r="370" spans="1:14" x14ac:dyDescent="0.3">
      <c r="A370" s="31">
        <v>464</v>
      </c>
      <c r="B370" s="26" t="s">
        <v>721</v>
      </c>
      <c r="C370" s="23">
        <v>0.66800000000000004</v>
      </c>
      <c r="D370" s="26">
        <v>6</v>
      </c>
      <c r="E370" s="26" t="s">
        <v>18</v>
      </c>
      <c r="F370" s="23">
        <v>0.66800000000000004</v>
      </c>
      <c r="G370" s="26">
        <v>23</v>
      </c>
      <c r="H370" s="26">
        <v>0</v>
      </c>
      <c r="I370" s="26" t="s">
        <v>3</v>
      </c>
      <c r="J370" s="26">
        <v>0</v>
      </c>
      <c r="K370" s="26">
        <v>0</v>
      </c>
      <c r="L370" s="27">
        <f>IFERROR(VLOOKUP(TRIM(Table1[[#This Row],[DRGKode]]),CC_Egenskaper!$A$2:$D$260,4,FALSE),"Null")</f>
        <v>0</v>
      </c>
      <c r="M370" s="27" t="str">
        <f>IFERROR(VLOOKUP(TRIM(Table1[[#This Row],[DRGKode]]),CC_Egenskaper!$A$2:$D$259,3,FALSE),"Null")</f>
        <v>463_464</v>
      </c>
      <c r="N370" s="26" t="s">
        <v>5459</v>
      </c>
    </row>
    <row r="371" spans="1:14" x14ac:dyDescent="0.3">
      <c r="A371" s="31">
        <v>465</v>
      </c>
      <c r="B371" s="26" t="s">
        <v>722</v>
      </c>
      <c r="C371" s="23">
        <v>1.4430000000000001</v>
      </c>
      <c r="D371" s="26">
        <v>15</v>
      </c>
      <c r="E371" s="26" t="s">
        <v>18</v>
      </c>
      <c r="F371" s="23">
        <v>1.4430000000000001</v>
      </c>
      <c r="G371" s="26">
        <v>23</v>
      </c>
      <c r="H371" s="26">
        <v>0</v>
      </c>
      <c r="I371" s="26" t="s">
        <v>3</v>
      </c>
      <c r="J371" s="26">
        <v>0</v>
      </c>
      <c r="K371" s="26">
        <v>0</v>
      </c>
      <c r="L371" s="27" t="str">
        <f>IFERROR(VLOOKUP(TRIM(Table1[[#This Row],[DRGKode]]),CC_Egenskaper!$A$2:$D$260,4,FALSE),"Null")</f>
        <v>Null</v>
      </c>
      <c r="M371" s="27" t="str">
        <f>IFERROR(VLOOKUP(TRIM(Table1[[#This Row],[DRGKode]]),CC_Egenskaper!$A$2:$D$259,3,FALSE),"Null")</f>
        <v>Null</v>
      </c>
      <c r="N371" s="26" t="s">
        <v>5459</v>
      </c>
    </row>
    <row r="372" spans="1:14" x14ac:dyDescent="0.3">
      <c r="A372" s="31">
        <v>466</v>
      </c>
      <c r="B372" s="26" t="s">
        <v>723</v>
      </c>
      <c r="C372" s="23">
        <v>0.91800000000000004</v>
      </c>
      <c r="D372" s="26">
        <v>11</v>
      </c>
      <c r="E372" s="26" t="s">
        <v>18</v>
      </c>
      <c r="F372" s="23">
        <v>0.91800000000000004</v>
      </c>
      <c r="G372" s="26">
        <v>23</v>
      </c>
      <c r="H372" s="26">
        <v>0</v>
      </c>
      <c r="I372" s="26" t="s">
        <v>3</v>
      </c>
      <c r="J372" s="26">
        <v>0</v>
      </c>
      <c r="K372" s="26">
        <v>0</v>
      </c>
      <c r="L372" s="27" t="str">
        <f>IFERROR(VLOOKUP(TRIM(Table1[[#This Row],[DRGKode]]),CC_Egenskaper!$A$2:$D$260,4,FALSE),"Null")</f>
        <v>Null</v>
      </c>
      <c r="M372" s="27" t="str">
        <f>IFERROR(VLOOKUP(TRIM(Table1[[#This Row],[DRGKode]]),CC_Egenskaper!$A$2:$D$259,3,FALSE),"Null")</f>
        <v>Null</v>
      </c>
      <c r="N372" s="26" t="s">
        <v>5459</v>
      </c>
    </row>
    <row r="373" spans="1:14" x14ac:dyDescent="0.3">
      <c r="A373" s="31">
        <v>467</v>
      </c>
      <c r="B373" s="26" t="s">
        <v>724</v>
      </c>
      <c r="C373" s="23">
        <v>0.498</v>
      </c>
      <c r="D373" s="26">
        <v>4</v>
      </c>
      <c r="E373" s="26" t="s">
        <v>18</v>
      </c>
      <c r="F373" s="23">
        <v>0.498</v>
      </c>
      <c r="G373" s="26">
        <v>23</v>
      </c>
      <c r="H373" s="26">
        <v>0</v>
      </c>
      <c r="I373" s="26" t="s">
        <v>3</v>
      </c>
      <c r="J373" s="26">
        <v>0</v>
      </c>
      <c r="K373" s="26">
        <v>0</v>
      </c>
      <c r="L373" s="27" t="str">
        <f>IFERROR(VLOOKUP(TRIM(Table1[[#This Row],[DRGKode]]),CC_Egenskaper!$A$2:$D$260,4,FALSE),"Null")</f>
        <v>Null</v>
      </c>
      <c r="M373" s="27" t="str">
        <f>IFERROR(VLOOKUP(TRIM(Table1[[#This Row],[DRGKode]]),CC_Egenskaper!$A$2:$D$259,3,FALSE),"Null")</f>
        <v>Null</v>
      </c>
      <c r="N373" s="26" t="s">
        <v>5459</v>
      </c>
    </row>
    <row r="374" spans="1:14" x14ac:dyDescent="0.3">
      <c r="A374" s="31">
        <v>468</v>
      </c>
      <c r="B374" s="26" t="s">
        <v>725</v>
      </c>
      <c r="C374" s="23">
        <v>4.327</v>
      </c>
      <c r="D374" s="26">
        <v>31</v>
      </c>
      <c r="E374" s="26" t="s">
        <v>2</v>
      </c>
      <c r="F374" s="23">
        <v>4.327</v>
      </c>
      <c r="G374" s="26">
        <v>99</v>
      </c>
      <c r="H374" s="26">
        <v>0</v>
      </c>
      <c r="I374" s="26" t="s">
        <v>3</v>
      </c>
      <c r="J374" s="26">
        <v>0</v>
      </c>
      <c r="K374" s="26">
        <v>0</v>
      </c>
      <c r="L374" s="27" t="str">
        <f>IFERROR(VLOOKUP(TRIM(Table1[[#This Row],[DRGKode]]),CC_Egenskaper!$A$2:$D$260,4,FALSE),"Null")</f>
        <v>Null</v>
      </c>
      <c r="M374" s="27" t="str">
        <f>IFERROR(VLOOKUP(TRIM(Table1[[#This Row],[DRGKode]]),CC_Egenskaper!$A$2:$D$259,3,FALSE),"Null")</f>
        <v>Null</v>
      </c>
      <c r="N374" s="26" t="s">
        <v>5459</v>
      </c>
    </row>
    <row r="375" spans="1:14" x14ac:dyDescent="0.3">
      <c r="A375" s="31">
        <v>470</v>
      </c>
      <c r="B375" s="26" t="s">
        <v>728</v>
      </c>
      <c r="C375" s="23">
        <v>0</v>
      </c>
      <c r="D375" s="26">
        <v>0</v>
      </c>
      <c r="E375" s="26"/>
      <c r="F375" s="23">
        <v>0</v>
      </c>
      <c r="G375" s="26">
        <v>99</v>
      </c>
      <c r="H375" s="26">
        <v>0</v>
      </c>
      <c r="I375" s="26" t="s">
        <v>5101</v>
      </c>
      <c r="J375" s="26">
        <v>0</v>
      </c>
      <c r="K375" s="26">
        <v>0</v>
      </c>
      <c r="L375" s="27" t="str">
        <f>IFERROR(VLOOKUP(TRIM(Table1[[#This Row],[DRGKode]]),CC_Egenskaper!$A$2:$D$260,4,FALSE),"Null")</f>
        <v>Null</v>
      </c>
      <c r="M375" s="27" t="str">
        <f>IFERROR(VLOOKUP(TRIM(Table1[[#This Row],[DRGKode]]),CC_Egenskaper!$A$2:$D$259,3,FALSE),"Null")</f>
        <v>Null</v>
      </c>
      <c r="N375" s="26" t="s">
        <v>5459</v>
      </c>
    </row>
    <row r="376" spans="1:14" x14ac:dyDescent="0.3">
      <c r="A376" s="31">
        <v>472</v>
      </c>
      <c r="B376" s="26" t="s">
        <v>733</v>
      </c>
      <c r="C376" s="23">
        <v>4.2830000000000004</v>
      </c>
      <c r="D376" s="26">
        <v>42</v>
      </c>
      <c r="E376" s="26" t="s">
        <v>2</v>
      </c>
      <c r="F376" s="23">
        <v>4.2830000000000004</v>
      </c>
      <c r="G376" s="26">
        <v>22</v>
      </c>
      <c r="H376" s="26">
        <v>0</v>
      </c>
      <c r="I376" s="26" t="s">
        <v>3</v>
      </c>
      <c r="J376" s="26">
        <v>0</v>
      </c>
      <c r="K376" s="26">
        <v>0</v>
      </c>
      <c r="L376" s="27" t="str">
        <f>IFERROR(VLOOKUP(TRIM(Table1[[#This Row],[DRGKode]]),CC_Egenskaper!$A$2:$D$260,4,FALSE),"Null")</f>
        <v>Null</v>
      </c>
      <c r="M376" s="27" t="str">
        <f>IFERROR(VLOOKUP(TRIM(Table1[[#This Row],[DRGKode]]),CC_Egenskaper!$A$2:$D$259,3,FALSE),"Null")</f>
        <v>Null</v>
      </c>
      <c r="N376" s="26" t="s">
        <v>5459</v>
      </c>
    </row>
    <row r="377" spans="1:14" x14ac:dyDescent="0.3">
      <c r="A377" s="31">
        <v>473</v>
      </c>
      <c r="B377" s="26" t="s">
        <v>736</v>
      </c>
      <c r="C377" s="23">
        <v>3.0019999999999998</v>
      </c>
      <c r="D377" s="26">
        <v>31</v>
      </c>
      <c r="E377" s="26" t="s">
        <v>18</v>
      </c>
      <c r="F377" s="23">
        <v>3.0019999999999998</v>
      </c>
      <c r="G377" s="26">
        <v>17</v>
      </c>
      <c r="H377" s="26">
        <v>0</v>
      </c>
      <c r="I377" s="26" t="s">
        <v>3</v>
      </c>
      <c r="J377" s="26">
        <v>0</v>
      </c>
      <c r="K377" s="26">
        <v>0</v>
      </c>
      <c r="L377" s="27" t="str">
        <f>IFERROR(VLOOKUP(TRIM(Table1[[#This Row],[DRGKode]]),CC_Egenskaper!$A$2:$D$260,4,FALSE),"Null")</f>
        <v>Null</v>
      </c>
      <c r="M377" s="27" t="str">
        <f>IFERROR(VLOOKUP(TRIM(Table1[[#This Row],[DRGKode]]),CC_Egenskaper!$A$2:$D$259,3,FALSE),"Null")</f>
        <v>Null</v>
      </c>
      <c r="N377" s="26" t="s">
        <v>5459</v>
      </c>
    </row>
    <row r="378" spans="1:14" x14ac:dyDescent="0.3">
      <c r="A378" s="31">
        <v>477</v>
      </c>
      <c r="B378" s="26" t="s">
        <v>743</v>
      </c>
      <c r="C378" s="23">
        <v>2.7189999999999999</v>
      </c>
      <c r="D378" s="26">
        <v>25</v>
      </c>
      <c r="E378" s="26" t="s">
        <v>2</v>
      </c>
      <c r="F378" s="23">
        <v>2.7189999999999999</v>
      </c>
      <c r="G378" s="26">
        <v>99</v>
      </c>
      <c r="H378" s="26">
        <v>0</v>
      </c>
      <c r="I378" s="26" t="s">
        <v>3</v>
      </c>
      <c r="J378" s="26">
        <v>0</v>
      </c>
      <c r="K378" s="26">
        <v>0</v>
      </c>
      <c r="L378" s="27" t="str">
        <f>IFERROR(VLOOKUP(TRIM(Table1[[#This Row],[DRGKode]]),CC_Egenskaper!$A$2:$D$260,4,FALSE),"Null")</f>
        <v>Null</v>
      </c>
      <c r="M378" s="27" t="str">
        <f>IFERROR(VLOOKUP(TRIM(Table1[[#This Row],[DRGKode]]),CC_Egenskaper!$A$2:$D$259,3,FALSE),"Null")</f>
        <v>Null</v>
      </c>
      <c r="N378" s="26" t="s">
        <v>5459</v>
      </c>
    </row>
    <row r="379" spans="1:14" x14ac:dyDescent="0.3">
      <c r="A379" s="31">
        <v>478</v>
      </c>
      <c r="B379" s="26" t="s">
        <v>746</v>
      </c>
      <c r="C379" s="23">
        <v>2.4620000000000002</v>
      </c>
      <c r="D379" s="26">
        <v>15</v>
      </c>
      <c r="E379" s="26" t="s">
        <v>2</v>
      </c>
      <c r="F379" s="23">
        <v>2.4620000000000002</v>
      </c>
      <c r="G379" s="26">
        <v>5</v>
      </c>
      <c r="H379" s="26">
        <v>0</v>
      </c>
      <c r="I379" s="26" t="s">
        <v>3</v>
      </c>
      <c r="J379" s="26">
        <v>0</v>
      </c>
      <c r="K379" s="26">
        <v>0</v>
      </c>
      <c r="L379" s="27">
        <f>IFERROR(VLOOKUP(TRIM(Table1[[#This Row],[DRGKode]]),CC_Egenskaper!$A$2:$D$260,4,FALSE),"Null")</f>
        <v>1</v>
      </c>
      <c r="M379" s="27" t="str">
        <f>IFERROR(VLOOKUP(TRIM(Table1[[#This Row],[DRGKode]]),CC_Egenskaper!$A$2:$D$259,3,FALSE),"Null")</f>
        <v>478_479</v>
      </c>
      <c r="N379" s="26" t="s">
        <v>5459</v>
      </c>
    </row>
    <row r="380" spans="1:14" x14ac:dyDescent="0.3">
      <c r="A380" s="31">
        <v>479</v>
      </c>
      <c r="B380" s="26" t="s">
        <v>747</v>
      </c>
      <c r="C380" s="23">
        <v>1.579</v>
      </c>
      <c r="D380" s="26">
        <v>6</v>
      </c>
      <c r="E380" s="26" t="s">
        <v>2</v>
      </c>
      <c r="F380" s="23">
        <v>1.579</v>
      </c>
      <c r="G380" s="26">
        <v>5</v>
      </c>
      <c r="H380" s="26">
        <v>0</v>
      </c>
      <c r="I380" s="26" t="s">
        <v>3</v>
      </c>
      <c r="J380" s="26">
        <v>0</v>
      </c>
      <c r="K380" s="26">
        <v>0</v>
      </c>
      <c r="L380" s="27">
        <f>IFERROR(VLOOKUP(TRIM(Table1[[#This Row],[DRGKode]]),CC_Egenskaper!$A$2:$D$260,4,FALSE),"Null")</f>
        <v>0</v>
      </c>
      <c r="M380" s="27" t="str">
        <f>IFERROR(VLOOKUP(TRIM(Table1[[#This Row],[DRGKode]]),CC_Egenskaper!$A$2:$D$259,3,FALSE),"Null")</f>
        <v>478_479</v>
      </c>
      <c r="N380" s="26" t="s">
        <v>5459</v>
      </c>
    </row>
    <row r="381" spans="1:14" x14ac:dyDescent="0.3">
      <c r="A381" s="31">
        <v>480</v>
      </c>
      <c r="B381" s="26" t="s">
        <v>750</v>
      </c>
      <c r="C381" s="23">
        <v>31.202000000000002</v>
      </c>
      <c r="D381" s="26">
        <v>71</v>
      </c>
      <c r="E381" s="26" t="s">
        <v>2</v>
      </c>
      <c r="F381" s="23">
        <v>31.202000000000002</v>
      </c>
      <c r="G381" s="26">
        <v>7</v>
      </c>
      <c r="H381" s="26">
        <v>0</v>
      </c>
      <c r="I381" s="26" t="s">
        <v>3</v>
      </c>
      <c r="J381" s="26">
        <v>0</v>
      </c>
      <c r="K381" s="26">
        <v>0</v>
      </c>
      <c r="L381" s="27" t="str">
        <f>IFERROR(VLOOKUP(TRIM(Table1[[#This Row],[DRGKode]]),CC_Egenskaper!$A$2:$D$260,4,FALSE),"Null")</f>
        <v>Null</v>
      </c>
      <c r="M381" s="27" t="str">
        <f>IFERROR(VLOOKUP(TRIM(Table1[[#This Row],[DRGKode]]),CC_Egenskaper!$A$2:$D$259,3,FALSE),"Null")</f>
        <v>Null</v>
      </c>
      <c r="N381" s="26" t="s">
        <v>5459</v>
      </c>
    </row>
    <row r="382" spans="1:14" x14ac:dyDescent="0.3">
      <c r="A382" s="31">
        <v>482</v>
      </c>
      <c r="B382" s="26" t="s">
        <v>761</v>
      </c>
      <c r="C382" s="23">
        <v>10.807</v>
      </c>
      <c r="D382" s="26">
        <v>51</v>
      </c>
      <c r="E382" s="26" t="s">
        <v>2</v>
      </c>
      <c r="F382" s="23">
        <v>10.807</v>
      </c>
      <c r="G382" s="26">
        <v>3</v>
      </c>
      <c r="H382" s="26">
        <v>0</v>
      </c>
      <c r="I382" s="26" t="s">
        <v>3</v>
      </c>
      <c r="J382" s="26">
        <v>0</v>
      </c>
      <c r="K382" s="26">
        <v>0</v>
      </c>
      <c r="L382" s="27" t="str">
        <f>IFERROR(VLOOKUP(TRIM(Table1[[#This Row],[DRGKode]]),CC_Egenskaper!$A$2:$D$260,4,FALSE),"Null")</f>
        <v>Null</v>
      </c>
      <c r="M382" s="27" t="str">
        <f>IFERROR(VLOOKUP(TRIM(Table1[[#This Row],[DRGKode]]),CC_Egenskaper!$A$2:$D$259,3,FALSE),"Null")</f>
        <v>Null</v>
      </c>
      <c r="N382" s="26" t="s">
        <v>5459</v>
      </c>
    </row>
    <row r="383" spans="1:14" x14ac:dyDescent="0.3">
      <c r="A383" s="31">
        <v>483</v>
      </c>
      <c r="B383" s="26" t="s">
        <v>762</v>
      </c>
      <c r="C383" s="23">
        <v>27.861000000000001</v>
      </c>
      <c r="D383" s="26">
        <v>102</v>
      </c>
      <c r="E383" s="26" t="s">
        <v>2</v>
      </c>
      <c r="F383" s="23">
        <v>27.861000000000001</v>
      </c>
      <c r="G383" s="26">
        <v>40</v>
      </c>
      <c r="H383" s="26">
        <v>0</v>
      </c>
      <c r="I383" s="26" t="s">
        <v>3</v>
      </c>
      <c r="J383" s="26">
        <v>0</v>
      </c>
      <c r="K383" s="26">
        <v>0</v>
      </c>
      <c r="L383" s="27" t="str">
        <f>IFERROR(VLOOKUP(TRIM(Table1[[#This Row],[DRGKode]]),CC_Egenskaper!$A$2:$D$260,4,FALSE),"Null")</f>
        <v>Null</v>
      </c>
      <c r="M383" s="27" t="str">
        <f>IFERROR(VLOOKUP(TRIM(Table1[[#This Row],[DRGKode]]),CC_Egenskaper!$A$2:$D$259,3,FALSE),"Null")</f>
        <v>Null</v>
      </c>
      <c r="N383" s="26" t="s">
        <v>5459</v>
      </c>
    </row>
    <row r="384" spans="1:14" x14ac:dyDescent="0.3">
      <c r="A384" s="31">
        <v>484</v>
      </c>
      <c r="B384" s="26" t="s">
        <v>765</v>
      </c>
      <c r="C384" s="23">
        <v>12.000999999999999</v>
      </c>
      <c r="D384" s="26">
        <v>40</v>
      </c>
      <c r="E384" s="26" t="s">
        <v>2</v>
      </c>
      <c r="F384" s="23">
        <v>12.000999999999999</v>
      </c>
      <c r="G384" s="26">
        <v>21</v>
      </c>
      <c r="H384" s="26">
        <v>0</v>
      </c>
      <c r="I384" s="26" t="s">
        <v>3</v>
      </c>
      <c r="J384" s="26">
        <v>0</v>
      </c>
      <c r="K384" s="26">
        <v>0</v>
      </c>
      <c r="L384" s="27" t="str">
        <f>IFERROR(VLOOKUP(TRIM(Table1[[#This Row],[DRGKode]]),CC_Egenskaper!$A$2:$D$260,4,FALSE),"Null")</f>
        <v>Null</v>
      </c>
      <c r="M384" s="27" t="str">
        <f>IFERROR(VLOOKUP(TRIM(Table1[[#This Row],[DRGKode]]),CC_Egenskaper!$A$2:$D$259,3,FALSE),"Null")</f>
        <v>Null</v>
      </c>
      <c r="N384" s="26" t="s">
        <v>5459</v>
      </c>
    </row>
    <row r="385" spans="1:14" x14ac:dyDescent="0.3">
      <c r="A385" s="31">
        <v>485</v>
      </c>
      <c r="B385" s="26" t="s">
        <v>5199</v>
      </c>
      <c r="C385" s="23">
        <v>6.38</v>
      </c>
      <c r="D385" s="26">
        <v>25</v>
      </c>
      <c r="E385" s="26" t="s">
        <v>2</v>
      </c>
      <c r="F385" s="23">
        <v>6.38</v>
      </c>
      <c r="G385" s="26">
        <v>21</v>
      </c>
      <c r="H385" s="26">
        <v>1</v>
      </c>
      <c r="I385" s="26" t="s">
        <v>3</v>
      </c>
      <c r="J385" s="26">
        <v>0</v>
      </c>
      <c r="K385" s="26">
        <v>0</v>
      </c>
      <c r="L385" s="27" t="str">
        <f>IFERROR(VLOOKUP(TRIM(Table1[[#This Row],[DRGKode]]),CC_Egenskaper!$A$2:$D$260,4,FALSE),"Null")</f>
        <v>Null</v>
      </c>
      <c r="M385" s="27" t="str">
        <f>IFERROR(VLOOKUP(TRIM(Table1[[#This Row],[DRGKode]]),CC_Egenskaper!$A$2:$D$259,3,FALSE),"Null")</f>
        <v>Null</v>
      </c>
      <c r="N385" s="26" t="s">
        <v>5459</v>
      </c>
    </row>
    <row r="386" spans="1:14" x14ac:dyDescent="0.3">
      <c r="A386" s="31">
        <v>486</v>
      </c>
      <c r="B386" s="26" t="s">
        <v>5489</v>
      </c>
      <c r="C386" s="23">
        <v>6.98</v>
      </c>
      <c r="D386" s="26">
        <v>23</v>
      </c>
      <c r="E386" s="26" t="s">
        <v>2</v>
      </c>
      <c r="F386" s="23">
        <v>6.98</v>
      </c>
      <c r="G386" s="26">
        <v>21</v>
      </c>
      <c r="H386" s="26">
        <v>1</v>
      </c>
      <c r="I386" s="26" t="s">
        <v>3</v>
      </c>
      <c r="J386" s="26">
        <v>0</v>
      </c>
      <c r="K386" s="26">
        <v>0</v>
      </c>
      <c r="L386" s="27" t="str">
        <f>IFERROR(VLOOKUP(TRIM(Table1[[#This Row],[DRGKode]]),CC_Egenskaper!$A$2:$D$260,4,FALSE),"Null")</f>
        <v>Null</v>
      </c>
      <c r="M386" s="27" t="str">
        <f>IFERROR(VLOOKUP(TRIM(Table1[[#This Row],[DRGKode]]),CC_Egenskaper!$A$2:$D$259,3,FALSE),"Null")</f>
        <v>Null</v>
      </c>
      <c r="N386" s="26" t="s">
        <v>5459</v>
      </c>
    </row>
    <row r="387" spans="1:14" x14ac:dyDescent="0.3">
      <c r="A387" s="31">
        <v>487</v>
      </c>
      <c r="B387" s="26" t="s">
        <v>767</v>
      </c>
      <c r="C387" s="23">
        <v>2.4649999999999999</v>
      </c>
      <c r="D387" s="26">
        <v>17</v>
      </c>
      <c r="E387" s="26" t="s">
        <v>18</v>
      </c>
      <c r="F387" s="23">
        <v>2.4649999999999999</v>
      </c>
      <c r="G387" s="26">
        <v>21</v>
      </c>
      <c r="H387" s="26">
        <v>1</v>
      </c>
      <c r="I387" s="26" t="s">
        <v>3</v>
      </c>
      <c r="J387" s="26">
        <v>0</v>
      </c>
      <c r="K387" s="26">
        <v>0</v>
      </c>
      <c r="L387" s="27" t="str">
        <f>IFERROR(VLOOKUP(TRIM(Table1[[#This Row],[DRGKode]]),CC_Egenskaper!$A$2:$D$260,4,FALSE),"Null")</f>
        <v>Null</v>
      </c>
      <c r="M387" s="27" t="str">
        <f>IFERROR(VLOOKUP(TRIM(Table1[[#This Row],[DRGKode]]),CC_Egenskaper!$A$2:$D$259,3,FALSE),"Null")</f>
        <v>Null</v>
      </c>
      <c r="N387" s="26" t="s">
        <v>5459</v>
      </c>
    </row>
    <row r="388" spans="1:14" x14ac:dyDescent="0.3">
      <c r="A388" s="31">
        <v>489</v>
      </c>
      <c r="B388" s="26" t="s">
        <v>768</v>
      </c>
      <c r="C388" s="23">
        <v>2.6749999999999998</v>
      </c>
      <c r="D388" s="26">
        <v>25</v>
      </c>
      <c r="E388" s="26" t="s">
        <v>18</v>
      </c>
      <c r="F388" s="23">
        <v>2.6749999999999998</v>
      </c>
      <c r="G388" s="26">
        <v>18</v>
      </c>
      <c r="H388" s="26">
        <v>0</v>
      </c>
      <c r="I388" s="26" t="s">
        <v>3</v>
      </c>
      <c r="J388" s="26">
        <v>0</v>
      </c>
      <c r="K388" s="26">
        <v>0</v>
      </c>
      <c r="L388" s="27" t="str">
        <f>IFERROR(VLOOKUP(TRIM(Table1[[#This Row],[DRGKode]]),CC_Egenskaper!$A$2:$D$260,4,FALSE),"Null")</f>
        <v>Null</v>
      </c>
      <c r="M388" s="27" t="str">
        <f>IFERROR(VLOOKUP(TRIM(Table1[[#This Row],[DRGKode]]),CC_Egenskaper!$A$2:$D$259,3,FALSE),"Null")</f>
        <v>Null</v>
      </c>
      <c r="N388" s="26" t="s">
        <v>5459</v>
      </c>
    </row>
    <row r="389" spans="1:14" x14ac:dyDescent="0.3">
      <c r="A389" s="31">
        <v>490</v>
      </c>
      <c r="B389" s="26" t="s">
        <v>769</v>
      </c>
      <c r="C389" s="23">
        <v>1.7090000000000001</v>
      </c>
      <c r="D389" s="26">
        <v>24</v>
      </c>
      <c r="E389" s="26" t="s">
        <v>18</v>
      </c>
      <c r="F389" s="23">
        <v>1.7090000000000001</v>
      </c>
      <c r="G389" s="26">
        <v>18</v>
      </c>
      <c r="H389" s="26">
        <v>0</v>
      </c>
      <c r="I389" s="26" t="s">
        <v>3</v>
      </c>
      <c r="J389" s="26">
        <v>0</v>
      </c>
      <c r="K389" s="26">
        <v>0</v>
      </c>
      <c r="L389" s="27" t="str">
        <f>IFERROR(VLOOKUP(TRIM(Table1[[#This Row],[DRGKode]]),CC_Egenskaper!$A$2:$D$260,4,FALSE),"Null")</f>
        <v>Null</v>
      </c>
      <c r="M389" s="27" t="str">
        <f>IFERROR(VLOOKUP(TRIM(Table1[[#This Row],[DRGKode]]),CC_Egenskaper!$A$2:$D$259,3,FALSE),"Null")</f>
        <v>Null</v>
      </c>
      <c r="N389" s="26" t="s">
        <v>5459</v>
      </c>
    </row>
    <row r="390" spans="1:14" x14ac:dyDescent="0.3">
      <c r="A390" s="31">
        <v>491</v>
      </c>
      <c r="B390" s="26" t="s">
        <v>5200</v>
      </c>
      <c r="C390" s="23">
        <v>3.0449999999999999</v>
      </c>
      <c r="D390" s="26">
        <v>11</v>
      </c>
      <c r="E390" s="26" t="s">
        <v>2</v>
      </c>
      <c r="F390" s="23">
        <v>3.0449999999999999</v>
      </c>
      <c r="G390" s="26">
        <v>8</v>
      </c>
      <c r="H390" s="26">
        <v>0</v>
      </c>
      <c r="I390" s="26" t="s">
        <v>3</v>
      </c>
      <c r="J390" s="26">
        <v>0</v>
      </c>
      <c r="K390" s="26">
        <v>0</v>
      </c>
      <c r="L390" s="27" t="str">
        <f>IFERROR(VLOOKUP(TRIM(Table1[[#This Row],[DRGKode]]),CC_Egenskaper!$A$2:$D$260,4,FALSE),"Null")</f>
        <v>Null</v>
      </c>
      <c r="M390" s="27" t="str">
        <f>IFERROR(VLOOKUP(TRIM(Table1[[#This Row],[DRGKode]]),CC_Egenskaper!$A$2:$D$259,3,FALSE),"Null")</f>
        <v>Null</v>
      </c>
      <c r="N390" s="26" t="s">
        <v>5459</v>
      </c>
    </row>
    <row r="391" spans="1:14" x14ac:dyDescent="0.3">
      <c r="A391" s="31">
        <v>493</v>
      </c>
      <c r="B391" s="26" t="s">
        <v>772</v>
      </c>
      <c r="C391" s="23">
        <v>2.1869999999999998</v>
      </c>
      <c r="D391" s="26">
        <v>19</v>
      </c>
      <c r="E391" s="26" t="s">
        <v>2</v>
      </c>
      <c r="F391" s="23">
        <v>2.1869999999999998</v>
      </c>
      <c r="G391" s="26">
        <v>7</v>
      </c>
      <c r="H391" s="26">
        <v>0</v>
      </c>
      <c r="I391" s="26" t="s">
        <v>3</v>
      </c>
      <c r="J391" s="26">
        <v>0</v>
      </c>
      <c r="K391" s="26">
        <v>0</v>
      </c>
      <c r="L391" s="27">
        <f>IFERROR(VLOOKUP(TRIM(Table1[[#This Row],[DRGKode]]),CC_Egenskaper!$A$2:$D$260,4,FALSE),"Null")</f>
        <v>1</v>
      </c>
      <c r="M391" s="27" t="str">
        <f>IFERROR(VLOOKUP(TRIM(Table1[[#This Row],[DRGKode]]),CC_Egenskaper!$A$2:$D$259,3,FALSE),"Null")</f>
        <v>493_494</v>
      </c>
      <c r="N391" s="26" t="s">
        <v>5459</v>
      </c>
    </row>
    <row r="392" spans="1:14" x14ac:dyDescent="0.3">
      <c r="A392" s="31">
        <v>494</v>
      </c>
      <c r="B392" s="26" t="s">
        <v>773</v>
      </c>
      <c r="C392" s="23">
        <v>1.3440000000000001</v>
      </c>
      <c r="D392" s="26">
        <v>6</v>
      </c>
      <c r="E392" s="26" t="s">
        <v>2</v>
      </c>
      <c r="F392" s="23">
        <v>1.077</v>
      </c>
      <c r="G392" s="26">
        <v>7</v>
      </c>
      <c r="H392" s="26">
        <v>0</v>
      </c>
      <c r="I392" s="26" t="s">
        <v>3</v>
      </c>
      <c r="J392" s="26">
        <v>0</v>
      </c>
      <c r="K392" s="26">
        <v>1</v>
      </c>
      <c r="L392" s="27">
        <f>IFERROR(VLOOKUP(TRIM(Table1[[#This Row],[DRGKode]]),CC_Egenskaper!$A$2:$D$260,4,FALSE),"Null")</f>
        <v>0</v>
      </c>
      <c r="M392" s="27" t="str">
        <f>IFERROR(VLOOKUP(TRIM(Table1[[#This Row],[DRGKode]]),CC_Egenskaper!$A$2:$D$259,3,FALSE),"Null")</f>
        <v>493_494</v>
      </c>
      <c r="N392" s="26" t="s">
        <v>5459</v>
      </c>
    </row>
    <row r="393" spans="1:14" x14ac:dyDescent="0.3">
      <c r="A393" s="31">
        <v>495</v>
      </c>
      <c r="B393" s="26" t="s">
        <v>776</v>
      </c>
      <c r="C393" s="23">
        <v>25.352</v>
      </c>
      <c r="D393" s="26">
        <v>78</v>
      </c>
      <c r="E393" s="26" t="s">
        <v>2</v>
      </c>
      <c r="F393" s="23">
        <v>25.352</v>
      </c>
      <c r="G393" s="26">
        <v>4</v>
      </c>
      <c r="H393" s="26">
        <v>0</v>
      </c>
      <c r="I393" s="26" t="s">
        <v>3</v>
      </c>
      <c r="J393" s="26">
        <v>0</v>
      </c>
      <c r="K393" s="26">
        <v>0</v>
      </c>
      <c r="L393" s="27" t="str">
        <f>IFERROR(VLOOKUP(TRIM(Table1[[#This Row],[DRGKode]]),CC_Egenskaper!$A$2:$D$260,4,FALSE),"Null")</f>
        <v>Null</v>
      </c>
      <c r="M393" s="27" t="str">
        <f>IFERROR(VLOOKUP(TRIM(Table1[[#This Row],[DRGKode]]),CC_Egenskaper!$A$2:$D$259,3,FALSE),"Null")</f>
        <v>Null</v>
      </c>
      <c r="N393" s="26" t="s">
        <v>5459</v>
      </c>
    </row>
    <row r="394" spans="1:14" x14ac:dyDescent="0.3">
      <c r="A394" s="31">
        <v>502</v>
      </c>
      <c r="B394" s="26" t="s">
        <v>783</v>
      </c>
      <c r="C394" s="23">
        <v>2.8039999999999998</v>
      </c>
      <c r="D394" s="26">
        <v>7</v>
      </c>
      <c r="E394" s="26" t="s">
        <v>2</v>
      </c>
      <c r="F394" s="23">
        <v>2.8039999999999998</v>
      </c>
      <c r="G394" s="26">
        <v>30</v>
      </c>
      <c r="H394" s="26">
        <v>0</v>
      </c>
      <c r="I394" s="26" t="s">
        <v>3</v>
      </c>
      <c r="J394" s="26">
        <v>0</v>
      </c>
      <c r="K394" s="26">
        <v>0</v>
      </c>
      <c r="L394" s="27" t="str">
        <f>IFERROR(VLOOKUP(TRIM(Table1[[#This Row],[DRGKode]]),CC_Egenskaper!$A$2:$D$260,4,FALSE),"Null")</f>
        <v>Null</v>
      </c>
      <c r="M394" s="27" t="str">
        <f>IFERROR(VLOOKUP(TRIM(Table1[[#This Row],[DRGKode]]),CC_Egenskaper!$A$2:$D$259,3,FALSE),"Null")</f>
        <v>Null</v>
      </c>
      <c r="N394" s="26" t="s">
        <v>5459</v>
      </c>
    </row>
    <row r="395" spans="1:14" x14ac:dyDescent="0.3">
      <c r="A395" s="31">
        <v>509</v>
      </c>
      <c r="B395" s="26" t="s">
        <v>784</v>
      </c>
      <c r="C395" s="23">
        <v>1.42</v>
      </c>
      <c r="D395" s="26">
        <v>6</v>
      </c>
      <c r="E395" s="26" t="s">
        <v>2</v>
      </c>
      <c r="F395" s="23">
        <v>1.42</v>
      </c>
      <c r="G395" s="26">
        <v>30</v>
      </c>
      <c r="H395" s="26">
        <v>0</v>
      </c>
      <c r="I395" s="26" t="s">
        <v>3</v>
      </c>
      <c r="J395" s="26">
        <v>0</v>
      </c>
      <c r="K395" s="26">
        <v>0</v>
      </c>
      <c r="L395" s="27" t="str">
        <f>IFERROR(VLOOKUP(TRIM(Table1[[#This Row],[DRGKode]]),CC_Egenskaper!$A$2:$D$260,4,FALSE),"Null")</f>
        <v>Null</v>
      </c>
      <c r="M395" s="27" t="str">
        <f>IFERROR(VLOOKUP(TRIM(Table1[[#This Row],[DRGKode]]),CC_Egenskaper!$A$2:$D$259,3,FALSE),"Null")</f>
        <v>Null</v>
      </c>
      <c r="N395" s="26" t="s">
        <v>5459</v>
      </c>
    </row>
    <row r="396" spans="1:14" x14ac:dyDescent="0.3">
      <c r="A396" s="31">
        <v>520</v>
      </c>
      <c r="B396" s="26" t="s">
        <v>787</v>
      </c>
      <c r="C396" s="23">
        <v>0.17100000000000001</v>
      </c>
      <c r="D396" s="26">
        <v>4</v>
      </c>
      <c r="E396" s="26" t="s">
        <v>18</v>
      </c>
      <c r="F396" s="23">
        <v>0.17100000000000001</v>
      </c>
      <c r="G396" s="26">
        <v>3</v>
      </c>
      <c r="H396" s="26">
        <v>0</v>
      </c>
      <c r="I396" s="26" t="s">
        <v>3</v>
      </c>
      <c r="J396" s="26">
        <v>0</v>
      </c>
      <c r="K396" s="26">
        <v>0</v>
      </c>
      <c r="L396" s="27" t="str">
        <f>IFERROR(VLOOKUP(TRIM(Table1[[#This Row],[DRGKode]]),CC_Egenskaper!$A$2:$D$260,4,FALSE),"Null")</f>
        <v>Null</v>
      </c>
      <c r="M396" s="27" t="str">
        <f>IFERROR(VLOOKUP(TRIM(Table1[[#This Row],[DRGKode]]),CC_Egenskaper!$A$2:$D$259,3,FALSE),"Null")</f>
        <v>Null</v>
      </c>
      <c r="N396" s="26" t="s">
        <v>5459</v>
      </c>
    </row>
    <row r="397" spans="1:14" x14ac:dyDescent="0.3">
      <c r="A397" s="31">
        <v>521</v>
      </c>
      <c r="B397" s="26" t="s">
        <v>788</v>
      </c>
      <c r="C397" s="23">
        <v>0.60899999999999999</v>
      </c>
      <c r="D397" s="26">
        <v>2</v>
      </c>
      <c r="E397" s="26" t="s">
        <v>2</v>
      </c>
      <c r="F397" s="23">
        <v>0.30499999999999999</v>
      </c>
      <c r="G397" s="26">
        <v>3</v>
      </c>
      <c r="H397" s="26">
        <v>0</v>
      </c>
      <c r="I397" s="26" t="s">
        <v>3</v>
      </c>
      <c r="J397" s="26">
        <v>0</v>
      </c>
      <c r="K397" s="26">
        <v>1</v>
      </c>
      <c r="L397" s="27" t="str">
        <f>IFERROR(VLOOKUP(TRIM(Table1[[#This Row],[DRGKode]]),CC_Egenskaper!$A$2:$D$260,4,FALSE),"Null")</f>
        <v>Null</v>
      </c>
      <c r="M397" s="27" t="str">
        <f>IFERROR(VLOOKUP(TRIM(Table1[[#This Row],[DRGKode]]),CC_Egenskaper!$A$2:$D$259,3,FALSE),"Null")</f>
        <v>Null</v>
      </c>
      <c r="N397" s="26" t="s">
        <v>5459</v>
      </c>
    </row>
    <row r="398" spans="1:14" x14ac:dyDescent="0.3">
      <c r="A398" s="36">
        <v>530</v>
      </c>
      <c r="B398" s="26" t="s">
        <v>5080</v>
      </c>
      <c r="C398" s="23">
        <v>1.597</v>
      </c>
      <c r="D398" s="26">
        <v>3</v>
      </c>
      <c r="E398" s="26" t="s">
        <v>2</v>
      </c>
      <c r="F398" s="23">
        <v>1.597</v>
      </c>
      <c r="G398" s="26">
        <v>9</v>
      </c>
      <c r="H398" s="26">
        <v>0</v>
      </c>
      <c r="I398" s="26" t="s">
        <v>3</v>
      </c>
      <c r="J398" s="26">
        <v>0</v>
      </c>
      <c r="K398" s="26">
        <v>0</v>
      </c>
      <c r="L398" s="33" t="str">
        <f>IFERROR(VLOOKUP(TRIM(Table1[[#This Row],[DRGKode]]),CC_Egenskaper!$A$2:$D$260,4,FALSE),"Null")</f>
        <v>Null</v>
      </c>
      <c r="M398" s="33" t="str">
        <f>IFERROR(VLOOKUP(TRIM(Table1[[#This Row],[DRGKode]]),CC_Egenskaper!$A$2:$D$259,3,FALSE),"Null")</f>
        <v>Null</v>
      </c>
      <c r="N398" s="26" t="s">
        <v>5459</v>
      </c>
    </row>
    <row r="399" spans="1:14" x14ac:dyDescent="0.3">
      <c r="A399" s="36">
        <v>531</v>
      </c>
      <c r="B399" s="26" t="s">
        <v>5081</v>
      </c>
      <c r="C399" s="23">
        <v>1.365</v>
      </c>
      <c r="D399" s="26">
        <v>3</v>
      </c>
      <c r="E399" s="26" t="s">
        <v>2</v>
      </c>
      <c r="F399" s="23">
        <v>1.365</v>
      </c>
      <c r="G399" s="26">
        <v>9</v>
      </c>
      <c r="H399" s="26">
        <v>0</v>
      </c>
      <c r="I399" s="26" t="s">
        <v>3</v>
      </c>
      <c r="J399" s="26">
        <v>0</v>
      </c>
      <c r="K399" s="26">
        <v>0</v>
      </c>
      <c r="L399" s="33" t="str">
        <f>IFERROR(VLOOKUP(TRIM(Table1[[#This Row],[DRGKode]]),CC_Egenskaper!$A$2:$D$260,4,FALSE),"Null")</f>
        <v>Null</v>
      </c>
      <c r="M399" s="33" t="str">
        <f>IFERROR(VLOOKUP(TRIM(Table1[[#This Row],[DRGKode]]),CC_Egenskaper!$A$2:$D$259,3,FALSE),"Null")</f>
        <v>Null</v>
      </c>
      <c r="N399" s="26" t="s">
        <v>5459</v>
      </c>
    </row>
    <row r="400" spans="1:14" x14ac:dyDescent="0.3">
      <c r="A400" s="31">
        <v>570</v>
      </c>
      <c r="B400" s="26" t="s">
        <v>5260</v>
      </c>
      <c r="C400" s="23">
        <v>3.1779999999999999</v>
      </c>
      <c r="D400" s="26">
        <v>6</v>
      </c>
      <c r="E400" s="26" t="s">
        <v>2</v>
      </c>
      <c r="F400" s="23">
        <v>3.1779999999999999</v>
      </c>
      <c r="G400" s="26">
        <v>1</v>
      </c>
      <c r="H400" s="26">
        <v>0</v>
      </c>
      <c r="I400" s="26" t="s">
        <v>3</v>
      </c>
      <c r="J400" s="26">
        <v>0</v>
      </c>
      <c r="K400" s="26">
        <v>0</v>
      </c>
      <c r="L400" s="27" t="str">
        <f>IFERROR(VLOOKUP(TRIM(Table1[[#This Row],[DRGKode]]),CC_Egenskaper!$A$2:$D$260,4,FALSE),"Null")</f>
        <v>Null</v>
      </c>
      <c r="M400" s="27" t="str">
        <f>IFERROR(VLOOKUP(TRIM(Table1[[#This Row],[DRGKode]]),CC_Egenskaper!$A$2:$D$259,3,FALSE),"Null")</f>
        <v>Null</v>
      </c>
      <c r="N400" s="26" t="s">
        <v>5459</v>
      </c>
    </row>
    <row r="401" spans="1:14" x14ac:dyDescent="0.3">
      <c r="A401" s="31" t="s">
        <v>156</v>
      </c>
      <c r="B401" s="26" t="s">
        <v>157</v>
      </c>
      <c r="C401" s="23">
        <v>5.2039999999999997</v>
      </c>
      <c r="D401" s="26">
        <v>14</v>
      </c>
      <c r="E401" s="26" t="s">
        <v>2</v>
      </c>
      <c r="F401" s="23">
        <v>5.2039999999999997</v>
      </c>
      <c r="G401" s="26">
        <v>5</v>
      </c>
      <c r="H401" s="26">
        <v>0</v>
      </c>
      <c r="I401" s="26" t="s">
        <v>3</v>
      </c>
      <c r="J401" s="26">
        <v>0</v>
      </c>
      <c r="K401" s="26">
        <v>0</v>
      </c>
      <c r="L401" s="27">
        <f>IFERROR(VLOOKUP(TRIM(Table1[[#This Row],[DRGKode]]),CC_Egenskaper!$A$2:$D$260,4,FALSE),"Null")</f>
        <v>0</v>
      </c>
      <c r="M401" s="27" t="str">
        <f>IFERROR(VLOOKUP(TRIM(Table1[[#This Row],[DRGKode]]),CC_Egenskaper!$A$2:$D$259,3,FALSE),"Null")</f>
        <v>104B_104A</v>
      </c>
      <c r="N401" s="26" t="s">
        <v>5459</v>
      </c>
    </row>
    <row r="402" spans="1:14" x14ac:dyDescent="0.3">
      <c r="A402" s="31" t="s">
        <v>158</v>
      </c>
      <c r="B402" s="26" t="s">
        <v>159</v>
      </c>
      <c r="C402" s="23">
        <v>7.4059999999999997</v>
      </c>
      <c r="D402" s="26">
        <v>26</v>
      </c>
      <c r="E402" s="26" t="s">
        <v>2</v>
      </c>
      <c r="F402" s="23">
        <v>7.4059999999999997</v>
      </c>
      <c r="G402" s="26">
        <v>5</v>
      </c>
      <c r="H402" s="26">
        <v>0</v>
      </c>
      <c r="I402" s="26" t="s">
        <v>3</v>
      </c>
      <c r="J402" s="26">
        <v>0</v>
      </c>
      <c r="K402" s="26">
        <v>0</v>
      </c>
      <c r="L402" s="27">
        <f>IFERROR(VLOOKUP(TRIM(Table1[[#This Row],[DRGKode]]),CC_Egenskaper!$A$2:$D$260,4,FALSE),"Null")</f>
        <v>1</v>
      </c>
      <c r="M402" s="27" t="str">
        <f>IFERROR(VLOOKUP(TRIM(Table1[[#This Row],[DRGKode]]),CC_Egenskaper!$A$2:$D$259,3,FALSE),"Null")</f>
        <v>104B_104A</v>
      </c>
      <c r="N402" s="26" t="s">
        <v>5459</v>
      </c>
    </row>
    <row r="403" spans="1:14" x14ac:dyDescent="0.3">
      <c r="A403" s="19" t="s">
        <v>5249</v>
      </c>
      <c r="B403" s="26" t="s">
        <v>5250</v>
      </c>
      <c r="C403" s="23">
        <v>6.5229999999999997</v>
      </c>
      <c r="D403" s="32">
        <v>12</v>
      </c>
      <c r="E403" s="26" t="s">
        <v>2</v>
      </c>
      <c r="F403" s="23">
        <v>6.5229999999999997</v>
      </c>
      <c r="G403" s="26">
        <v>5</v>
      </c>
      <c r="H403" s="26">
        <v>0</v>
      </c>
      <c r="I403" s="26" t="s">
        <v>3</v>
      </c>
      <c r="J403" s="26">
        <v>0</v>
      </c>
      <c r="K403" s="26">
        <v>0</v>
      </c>
      <c r="L403" s="27" t="str">
        <f>IFERROR(VLOOKUP(TRIM(Table1[[#This Row],[DRGKode]]),CC_Egenskaper!$A$2:$D$260,4,FALSE),"Null")</f>
        <v>Null</v>
      </c>
      <c r="M403" s="27" t="str">
        <f>IFERROR(VLOOKUP(TRIM(Table1[[#This Row],[DRGKode]]),CC_Egenskaper!$A$2:$D$259,3,FALSE),"Null")</f>
        <v>Null</v>
      </c>
      <c r="N403" s="26" t="s">
        <v>5459</v>
      </c>
    </row>
    <row r="404" spans="1:14" x14ac:dyDescent="0.3">
      <c r="A404" s="31" t="s">
        <v>160</v>
      </c>
      <c r="B404" s="26" t="s">
        <v>161</v>
      </c>
      <c r="C404" s="23">
        <v>2.5939999999999999</v>
      </c>
      <c r="D404" s="26">
        <v>1</v>
      </c>
      <c r="E404" s="26" t="s">
        <v>2</v>
      </c>
      <c r="F404" s="23">
        <v>2.5939999999999999</v>
      </c>
      <c r="G404" s="26">
        <v>5</v>
      </c>
      <c r="H404" s="26">
        <v>0</v>
      </c>
      <c r="I404" s="26" t="s">
        <v>21</v>
      </c>
      <c r="J404" s="26">
        <v>0</v>
      </c>
      <c r="K404" s="26">
        <v>0</v>
      </c>
      <c r="L404" s="27" t="str">
        <f>IFERROR(VLOOKUP(TRIM(Table1[[#This Row],[DRGKode]]),CC_Egenskaper!$A$2:$D$260,4,FALSE),"Null")</f>
        <v>Null</v>
      </c>
      <c r="M404" s="27" t="str">
        <f>IFERROR(VLOOKUP(TRIM(Table1[[#This Row],[DRGKode]]),CC_Egenskaper!$A$2:$D$259,3,FALSE),"Null")</f>
        <v>Null</v>
      </c>
      <c r="N404" s="26" t="s">
        <v>5459</v>
      </c>
    </row>
    <row r="405" spans="1:14" x14ac:dyDescent="0.3">
      <c r="A405" s="31" t="s">
        <v>162</v>
      </c>
      <c r="B405" s="26" t="s">
        <v>163</v>
      </c>
      <c r="C405" s="23">
        <v>4.7409999999999997</v>
      </c>
      <c r="D405" s="26">
        <v>10</v>
      </c>
      <c r="E405" s="26" t="s">
        <v>2</v>
      </c>
      <c r="F405" s="23">
        <v>4.7409999999999997</v>
      </c>
      <c r="G405" s="26">
        <v>5</v>
      </c>
      <c r="H405" s="26">
        <v>0</v>
      </c>
      <c r="I405" s="26" t="s">
        <v>3</v>
      </c>
      <c r="J405" s="26">
        <v>0</v>
      </c>
      <c r="K405" s="26">
        <v>0</v>
      </c>
      <c r="L405" s="27">
        <f>IFERROR(VLOOKUP(TRIM(Table1[[#This Row],[DRGKode]]),CC_Egenskaper!$A$2:$D$260,4,FALSE),"Null")</f>
        <v>0</v>
      </c>
      <c r="M405" s="27" t="str">
        <f>IFERROR(VLOOKUP(TRIM(Table1[[#This Row],[DRGKode]]),CC_Egenskaper!$A$2:$D$259,3,FALSE),"Null")</f>
        <v>107C_107A</v>
      </c>
      <c r="N405" s="26" t="s">
        <v>5459</v>
      </c>
    </row>
    <row r="406" spans="1:14" x14ac:dyDescent="0.3">
      <c r="A406" s="31" t="s">
        <v>164</v>
      </c>
      <c r="B406" s="26" t="s">
        <v>165</v>
      </c>
      <c r="C406" s="23">
        <v>5.9809999999999999</v>
      </c>
      <c r="D406" s="26">
        <v>20</v>
      </c>
      <c r="E406" s="26" t="s">
        <v>2</v>
      </c>
      <c r="F406" s="23">
        <v>5.9809999999999999</v>
      </c>
      <c r="G406" s="26">
        <v>5</v>
      </c>
      <c r="H406" s="26">
        <v>0</v>
      </c>
      <c r="I406" s="26" t="s">
        <v>3</v>
      </c>
      <c r="J406" s="26">
        <v>0</v>
      </c>
      <c r="K406" s="26">
        <v>0</v>
      </c>
      <c r="L406" s="27" t="str">
        <f>IFERROR(VLOOKUP(TRIM(Table1[[#This Row],[DRGKode]]),CC_Egenskaper!$A$2:$D$260,4,FALSE),"Null")</f>
        <v>Null</v>
      </c>
      <c r="M406" s="27" t="str">
        <f>IFERROR(VLOOKUP(TRIM(Table1[[#This Row],[DRGKode]]),CC_Egenskaper!$A$2:$D$259,3,FALSE),"Null")</f>
        <v>Null</v>
      </c>
      <c r="N406" s="26" t="s">
        <v>5459</v>
      </c>
    </row>
    <row r="407" spans="1:14" x14ac:dyDescent="0.3">
      <c r="A407" s="31" t="s">
        <v>166</v>
      </c>
      <c r="B407" s="26" t="s">
        <v>167</v>
      </c>
      <c r="C407" s="23">
        <v>6.3719999999999999</v>
      </c>
      <c r="D407" s="26">
        <v>22</v>
      </c>
      <c r="E407" s="26" t="s">
        <v>2</v>
      </c>
      <c r="F407" s="23">
        <v>6.3719999999999999</v>
      </c>
      <c r="G407" s="26">
        <v>5</v>
      </c>
      <c r="H407" s="26">
        <v>0</v>
      </c>
      <c r="I407" s="26" t="s">
        <v>3</v>
      </c>
      <c r="J407" s="26">
        <v>0</v>
      </c>
      <c r="K407" s="26">
        <v>0</v>
      </c>
      <c r="L407" s="27">
        <f>IFERROR(VLOOKUP(TRIM(Table1[[#This Row],[DRGKode]]),CC_Egenskaper!$A$2:$D$260,4,FALSE),"Null")</f>
        <v>1</v>
      </c>
      <c r="M407" s="27" t="str">
        <f>IFERROR(VLOOKUP(TRIM(Table1[[#This Row],[DRGKode]]),CC_Egenskaper!$A$2:$D$259,3,FALSE),"Null")</f>
        <v>107C_107A</v>
      </c>
      <c r="N407" s="26" t="s">
        <v>5459</v>
      </c>
    </row>
    <row r="408" spans="1:14" x14ac:dyDescent="0.3">
      <c r="A408" s="31" t="s">
        <v>168</v>
      </c>
      <c r="B408" s="26" t="s">
        <v>5088</v>
      </c>
      <c r="C408" s="23">
        <v>2.3620000000000001</v>
      </c>
      <c r="D408" s="26">
        <v>1</v>
      </c>
      <c r="E408" s="26" t="s">
        <v>2</v>
      </c>
      <c r="F408" s="23">
        <v>2.3620000000000001</v>
      </c>
      <c r="G408" s="26">
        <v>5</v>
      </c>
      <c r="H408" s="26">
        <v>0</v>
      </c>
      <c r="I408" s="26" t="s">
        <v>21</v>
      </c>
      <c r="J408" s="26">
        <v>0</v>
      </c>
      <c r="K408" s="26">
        <v>0</v>
      </c>
      <c r="L408" s="27" t="str">
        <f>IFERROR(VLOOKUP(TRIM(Table1[[#This Row],[DRGKode]]),CC_Egenskaper!$A$2:$D$260,4,FALSE),"Null")</f>
        <v>Null</v>
      </c>
      <c r="M408" s="27" t="str">
        <f>IFERROR(VLOOKUP(TRIM(Table1[[#This Row],[DRGKode]]),CC_Egenskaper!$A$2:$D$259,3,FALSE),"Null")</f>
        <v>Null</v>
      </c>
      <c r="N408" s="26" t="s">
        <v>5459</v>
      </c>
    </row>
    <row r="409" spans="1:14" x14ac:dyDescent="0.3">
      <c r="A409" s="31" t="s">
        <v>170</v>
      </c>
      <c r="B409" s="26" t="s">
        <v>171</v>
      </c>
      <c r="C409" s="23">
        <v>0.27</v>
      </c>
      <c r="D409" s="26">
        <v>1</v>
      </c>
      <c r="E409" s="26" t="s">
        <v>2</v>
      </c>
      <c r="F409" s="23">
        <v>0.27</v>
      </c>
      <c r="G409" s="26">
        <v>5</v>
      </c>
      <c r="H409" s="26">
        <v>0</v>
      </c>
      <c r="I409" s="26" t="s">
        <v>21</v>
      </c>
      <c r="J409" s="26">
        <v>0</v>
      </c>
      <c r="K409" s="26">
        <v>0</v>
      </c>
      <c r="L409" s="27" t="str">
        <f>IFERROR(VLOOKUP(TRIM(Table1[[#This Row],[DRGKode]]),CC_Egenskaper!$A$2:$D$260,4,FALSE),"Null")</f>
        <v>Null</v>
      </c>
      <c r="M409" s="27" t="str">
        <f>IFERROR(VLOOKUP(TRIM(Table1[[#This Row],[DRGKode]]),CC_Egenskaper!$A$2:$D$259,3,FALSE),"Null")</f>
        <v>Null</v>
      </c>
      <c r="N409" s="26" t="s">
        <v>5459</v>
      </c>
    </row>
    <row r="410" spans="1:14" x14ac:dyDescent="0.3">
      <c r="A410" s="31" t="s">
        <v>172</v>
      </c>
      <c r="B410" s="26" t="s">
        <v>173</v>
      </c>
      <c r="C410" s="23">
        <v>8.6890000000000001</v>
      </c>
      <c r="D410" s="26">
        <v>31</v>
      </c>
      <c r="E410" s="26" t="s">
        <v>2</v>
      </c>
      <c r="F410" s="23">
        <v>8.6890000000000001</v>
      </c>
      <c r="G410" s="26">
        <v>5</v>
      </c>
      <c r="H410" s="26">
        <v>0</v>
      </c>
      <c r="I410" s="26" t="s">
        <v>3</v>
      </c>
      <c r="J410" s="26">
        <v>0</v>
      </c>
      <c r="K410" s="26">
        <v>0</v>
      </c>
      <c r="L410" s="27" t="str">
        <f>IFERROR(VLOOKUP(TRIM(Table1[[#This Row],[DRGKode]]),CC_Egenskaper!$A$2:$D$260,4,FALSE),"Null")</f>
        <v>Null</v>
      </c>
      <c r="M410" s="27" t="str">
        <f>IFERROR(VLOOKUP(TRIM(Table1[[#This Row],[DRGKode]]),CC_Egenskaper!$A$2:$D$259,3,FALSE),"Null")</f>
        <v>Null</v>
      </c>
      <c r="N410" s="26" t="s">
        <v>5459</v>
      </c>
    </row>
    <row r="411" spans="1:14" x14ac:dyDescent="0.3">
      <c r="A411" s="31" t="s">
        <v>175</v>
      </c>
      <c r="B411" s="26" t="s">
        <v>176</v>
      </c>
      <c r="C411" s="23">
        <v>0.35299999999999998</v>
      </c>
      <c r="D411" s="26">
        <v>1</v>
      </c>
      <c r="E411" s="26" t="s">
        <v>2</v>
      </c>
      <c r="F411" s="23">
        <v>0.35299999999999998</v>
      </c>
      <c r="G411" s="26">
        <v>5</v>
      </c>
      <c r="H411" s="26">
        <v>0</v>
      </c>
      <c r="I411" s="26" t="s">
        <v>21</v>
      </c>
      <c r="J411" s="26">
        <v>0</v>
      </c>
      <c r="K411" s="26">
        <v>0</v>
      </c>
      <c r="L411" s="27" t="str">
        <f>IFERROR(VLOOKUP(TRIM(Table1[[#This Row],[DRGKode]]),CC_Egenskaper!$A$2:$D$260,4,FALSE),"Null")</f>
        <v>Null</v>
      </c>
      <c r="M411" s="27" t="str">
        <f>IFERROR(VLOOKUP(TRIM(Table1[[#This Row],[DRGKode]]),CC_Egenskaper!$A$2:$D$259,3,FALSE),"Null")</f>
        <v>Null</v>
      </c>
      <c r="N411" s="26" t="s">
        <v>5459</v>
      </c>
    </row>
    <row r="412" spans="1:14" x14ac:dyDescent="0.3">
      <c r="A412" s="31" t="s">
        <v>178</v>
      </c>
      <c r="B412" s="38" t="s">
        <v>5488</v>
      </c>
      <c r="C412" s="23">
        <v>1.5860000000000001</v>
      </c>
      <c r="D412" s="26">
        <v>9</v>
      </c>
      <c r="E412" s="26" t="s">
        <v>2</v>
      </c>
      <c r="F412" s="23">
        <v>1.5860000000000001</v>
      </c>
      <c r="G412" s="26">
        <v>5</v>
      </c>
      <c r="H412" s="26">
        <v>0</v>
      </c>
      <c r="I412" s="26" t="s">
        <v>3</v>
      </c>
      <c r="J412" s="26">
        <v>0</v>
      </c>
      <c r="K412" s="26">
        <v>0</v>
      </c>
      <c r="L412" s="27" t="str">
        <f>IFERROR(VLOOKUP(TRIM(Table1[[#This Row],[DRGKode]]),CC_Egenskaper!$A$2:$D$260,4,FALSE),"Null")</f>
        <v>Null</v>
      </c>
      <c r="M412" s="27" t="str">
        <f>IFERROR(VLOOKUP(TRIM(Table1[[#This Row],[DRGKode]]),CC_Egenskaper!$A$2:$D$259,3,FALSE),"Null")</f>
        <v>Null</v>
      </c>
      <c r="N412" s="26" t="s">
        <v>5459</v>
      </c>
    </row>
    <row r="413" spans="1:14" x14ac:dyDescent="0.3">
      <c r="A413" s="31" t="s">
        <v>179</v>
      </c>
      <c r="B413" s="26" t="s">
        <v>180</v>
      </c>
      <c r="C413" s="23">
        <v>1.8979999999999999</v>
      </c>
      <c r="D413" s="26">
        <v>5</v>
      </c>
      <c r="E413" s="26" t="s">
        <v>2</v>
      </c>
      <c r="F413" s="23">
        <v>1.8979999999999999</v>
      </c>
      <c r="G413" s="26">
        <v>5</v>
      </c>
      <c r="H413" s="26">
        <v>0</v>
      </c>
      <c r="I413" s="26" t="s">
        <v>3</v>
      </c>
      <c r="J413" s="26">
        <v>0</v>
      </c>
      <c r="K413" s="26">
        <v>0</v>
      </c>
      <c r="L413" s="27" t="str">
        <f>IFERROR(VLOOKUP(TRIM(Table1[[#This Row],[DRGKode]]),CC_Egenskaper!$A$2:$D$260,4,FALSE),"Null")</f>
        <v>Null</v>
      </c>
      <c r="M413" s="27" t="str">
        <f>IFERROR(VLOOKUP(TRIM(Table1[[#This Row],[DRGKode]]),CC_Egenskaper!$A$2:$D$259,3,FALSE),"Null")</f>
        <v>Null</v>
      </c>
      <c r="N413" s="26" t="s">
        <v>5459</v>
      </c>
    </row>
    <row r="414" spans="1:14" x14ac:dyDescent="0.3">
      <c r="A414" s="31" t="s">
        <v>181</v>
      </c>
      <c r="B414" s="26" t="s">
        <v>182</v>
      </c>
      <c r="C414" s="23">
        <v>0.91900000000000004</v>
      </c>
      <c r="D414" s="26">
        <v>4</v>
      </c>
      <c r="E414" s="26" t="s">
        <v>2</v>
      </c>
      <c r="F414" s="23">
        <v>0.91900000000000004</v>
      </c>
      <c r="G414" s="26">
        <v>5</v>
      </c>
      <c r="H414" s="26">
        <v>0</v>
      </c>
      <c r="I414" s="26" t="s">
        <v>3</v>
      </c>
      <c r="J414" s="26">
        <v>0</v>
      </c>
      <c r="K414" s="26">
        <v>0</v>
      </c>
      <c r="L414" s="27">
        <f>IFERROR(VLOOKUP(TRIM(Table1[[#This Row],[DRGKode]]),CC_Egenskaper!$A$2:$D$260,4,FALSE),"Null")</f>
        <v>0</v>
      </c>
      <c r="M414" s="27" t="str">
        <f>IFERROR(VLOOKUP(TRIM(Table1[[#This Row],[DRGKode]]),CC_Egenskaper!$A$2:$D$259,3,FALSE),"Null")</f>
        <v>112D_112C</v>
      </c>
      <c r="N414" s="26" t="s">
        <v>5459</v>
      </c>
    </row>
    <row r="415" spans="1:14" x14ac:dyDescent="0.3">
      <c r="A415" s="31" t="s">
        <v>183</v>
      </c>
      <c r="B415" s="26" t="s">
        <v>184</v>
      </c>
      <c r="C415" s="23">
        <v>1.2370000000000001</v>
      </c>
      <c r="D415" s="26">
        <v>7</v>
      </c>
      <c r="E415" s="26" t="s">
        <v>2</v>
      </c>
      <c r="F415" s="23">
        <v>1.2370000000000001</v>
      </c>
      <c r="G415" s="26">
        <v>5</v>
      </c>
      <c r="H415" s="26">
        <v>0</v>
      </c>
      <c r="I415" s="26" t="s">
        <v>3</v>
      </c>
      <c r="J415" s="26">
        <v>0</v>
      </c>
      <c r="K415" s="26">
        <v>0</v>
      </c>
      <c r="L415" s="27">
        <f>IFERROR(VLOOKUP(TRIM(Table1[[#This Row],[DRGKode]]),CC_Egenskaper!$A$2:$D$260,4,FALSE),"Null")</f>
        <v>1</v>
      </c>
      <c r="M415" s="27" t="str">
        <f>IFERROR(VLOOKUP(TRIM(Table1[[#This Row],[DRGKode]]),CC_Egenskaper!$A$2:$D$259,3,FALSE),"Null")</f>
        <v>112D_112C</v>
      </c>
      <c r="N415" s="26" t="s">
        <v>5459</v>
      </c>
    </row>
    <row r="416" spans="1:14" x14ac:dyDescent="0.3">
      <c r="A416" s="31" t="s">
        <v>185</v>
      </c>
      <c r="B416" s="26" t="s">
        <v>186</v>
      </c>
      <c r="C416" s="23">
        <v>1.1619999999999999</v>
      </c>
      <c r="D416" s="26">
        <v>5</v>
      </c>
      <c r="E416" s="26" t="s">
        <v>2</v>
      </c>
      <c r="F416" s="23">
        <v>1.1619999999999999</v>
      </c>
      <c r="G416" s="26">
        <v>5</v>
      </c>
      <c r="H416" s="26">
        <v>0</v>
      </c>
      <c r="I416" s="26" t="s">
        <v>3</v>
      </c>
      <c r="J416" s="26">
        <v>0</v>
      </c>
      <c r="K416" s="26">
        <v>0</v>
      </c>
      <c r="L416" s="27">
        <f>IFERROR(VLOOKUP(TRIM(Table1[[#This Row],[DRGKode]]),CC_Egenskaper!$A$2:$D$260,4,FALSE),"Null")</f>
        <v>0</v>
      </c>
      <c r="M416" s="27" t="str">
        <f>IFERROR(VLOOKUP(TRIM(Table1[[#This Row],[DRGKode]]),CC_Egenskaper!$A$2:$D$259,3,FALSE),"Null")</f>
        <v>112F_112E</v>
      </c>
      <c r="N416" s="26" t="s">
        <v>5459</v>
      </c>
    </row>
    <row r="417" spans="1:14" x14ac:dyDescent="0.3">
      <c r="A417" s="31" t="s">
        <v>187</v>
      </c>
      <c r="B417" s="26" t="s">
        <v>188</v>
      </c>
      <c r="C417" s="23">
        <v>1.647</v>
      </c>
      <c r="D417" s="26">
        <v>11</v>
      </c>
      <c r="E417" s="26" t="s">
        <v>2</v>
      </c>
      <c r="F417" s="23">
        <v>1.647</v>
      </c>
      <c r="G417" s="26">
        <v>5</v>
      </c>
      <c r="H417" s="26">
        <v>0</v>
      </c>
      <c r="I417" s="26" t="s">
        <v>3</v>
      </c>
      <c r="J417" s="26">
        <v>0</v>
      </c>
      <c r="K417" s="26">
        <v>0</v>
      </c>
      <c r="L417" s="27">
        <f>IFERROR(VLOOKUP(TRIM(Table1[[#This Row],[DRGKode]]),CC_Egenskaper!$A$2:$D$260,4,FALSE),"Null")</f>
        <v>1</v>
      </c>
      <c r="M417" s="27" t="str">
        <f>IFERROR(VLOOKUP(TRIM(Table1[[#This Row],[DRGKode]]),CC_Egenskaper!$A$2:$D$259,3,FALSE),"Null")</f>
        <v>112F_112E</v>
      </c>
      <c r="N417" s="26" t="s">
        <v>5459</v>
      </c>
    </row>
    <row r="418" spans="1:14" x14ac:dyDescent="0.3">
      <c r="A418" s="19" t="s">
        <v>5253</v>
      </c>
      <c r="B418" s="26" t="s">
        <v>5254</v>
      </c>
      <c r="C418" s="23">
        <v>1.23</v>
      </c>
      <c r="D418" s="32">
        <v>1</v>
      </c>
      <c r="E418" s="26" t="s">
        <v>2</v>
      </c>
      <c r="F418" s="23">
        <v>1.23</v>
      </c>
      <c r="G418" s="26">
        <v>5</v>
      </c>
      <c r="H418" s="26">
        <v>0</v>
      </c>
      <c r="I418" s="26" t="s">
        <v>21</v>
      </c>
      <c r="J418" s="26">
        <v>0</v>
      </c>
      <c r="K418" s="26">
        <v>0</v>
      </c>
      <c r="L418" s="33" t="str">
        <f>IFERROR(VLOOKUP(TRIM(Table1[[#This Row],[DRGKode]]),CC_Egenskaper!$A$2:$D$260,4,FALSE),"Null")</f>
        <v>Null</v>
      </c>
      <c r="M418" s="33" t="str">
        <f>IFERROR(VLOOKUP(TRIM(Table1[[#This Row],[DRGKode]]),CC_Egenskaper!$A$2:$D$259,3,FALSE),"Null")</f>
        <v>Null</v>
      </c>
      <c r="N418" s="26" t="s">
        <v>5459</v>
      </c>
    </row>
    <row r="419" spans="1:14" x14ac:dyDescent="0.3">
      <c r="A419" s="19" t="s">
        <v>5255</v>
      </c>
      <c r="B419" s="26" t="s">
        <v>5256</v>
      </c>
      <c r="C419" s="23">
        <v>0.52</v>
      </c>
      <c r="D419" s="32">
        <v>1</v>
      </c>
      <c r="E419" s="26" t="s">
        <v>2</v>
      </c>
      <c r="F419" s="23">
        <v>0.52</v>
      </c>
      <c r="G419" s="26">
        <v>5</v>
      </c>
      <c r="H419" s="26">
        <v>0</v>
      </c>
      <c r="I419" s="26" t="s">
        <v>21</v>
      </c>
      <c r="J419" s="26">
        <v>0</v>
      </c>
      <c r="K419" s="26">
        <v>0</v>
      </c>
      <c r="L419" s="33" t="str">
        <f>IFERROR(VLOOKUP(TRIM(Table1[[#This Row],[DRGKode]]),CC_Egenskaper!$A$2:$D$260,4,FALSE),"Null")</f>
        <v>Null</v>
      </c>
      <c r="M419" s="33" t="str">
        <f>IFERROR(VLOOKUP(TRIM(Table1[[#This Row],[DRGKode]]),CC_Egenskaper!$A$2:$D$259,3,FALSE),"Null")</f>
        <v>Null</v>
      </c>
      <c r="N419" s="26" t="s">
        <v>5459</v>
      </c>
    </row>
    <row r="420" spans="1:14" x14ac:dyDescent="0.3">
      <c r="A420" s="31" t="s">
        <v>190</v>
      </c>
      <c r="B420" s="26" t="s">
        <v>191</v>
      </c>
      <c r="C420" s="23">
        <v>0.27800000000000002</v>
      </c>
      <c r="D420" s="26">
        <v>1</v>
      </c>
      <c r="E420" s="26" t="s">
        <v>2</v>
      </c>
      <c r="F420" s="23">
        <v>0.27800000000000002</v>
      </c>
      <c r="G420" s="26">
        <v>5</v>
      </c>
      <c r="H420" s="26">
        <v>0</v>
      </c>
      <c r="I420" s="26" t="s">
        <v>21</v>
      </c>
      <c r="J420" s="26">
        <v>0</v>
      </c>
      <c r="K420" s="26">
        <v>0</v>
      </c>
      <c r="L420" s="27" t="str">
        <f>IFERROR(VLOOKUP(TRIM(Table1[[#This Row],[DRGKode]]),CC_Egenskaper!$A$2:$D$260,4,FALSE),"Null")</f>
        <v>Null</v>
      </c>
      <c r="M420" s="27" t="str">
        <f>IFERROR(VLOOKUP(TRIM(Table1[[#This Row],[DRGKode]]),CC_Egenskaper!$A$2:$D$259,3,FALSE),"Null")</f>
        <v>Null</v>
      </c>
      <c r="N420" s="26" t="s">
        <v>5459</v>
      </c>
    </row>
    <row r="421" spans="1:14" x14ac:dyDescent="0.3">
      <c r="A421" s="31" t="s">
        <v>193</v>
      </c>
      <c r="B421" s="26" t="s">
        <v>194</v>
      </c>
      <c r="C421" s="23">
        <v>0.124</v>
      </c>
      <c r="D421" s="26">
        <v>1</v>
      </c>
      <c r="E421" s="26" t="s">
        <v>2</v>
      </c>
      <c r="F421" s="23">
        <v>0.124</v>
      </c>
      <c r="G421" s="26">
        <v>5</v>
      </c>
      <c r="H421" s="26">
        <v>0</v>
      </c>
      <c r="I421" s="26" t="s">
        <v>21</v>
      </c>
      <c r="J421" s="26">
        <v>0</v>
      </c>
      <c r="K421" s="26">
        <v>0</v>
      </c>
      <c r="L421" s="27" t="str">
        <f>IFERROR(VLOOKUP(TRIM(Table1[[#This Row],[DRGKode]]),CC_Egenskaper!$A$2:$D$260,4,FALSE),"Null")</f>
        <v>Null</v>
      </c>
      <c r="M421" s="27" t="str">
        <f>IFERROR(VLOOKUP(TRIM(Table1[[#This Row],[DRGKode]]),CC_Egenskaper!$A$2:$D$259,3,FALSE),"Null")</f>
        <v>Null</v>
      </c>
      <c r="N421" s="26" t="s">
        <v>5459</v>
      </c>
    </row>
    <row r="422" spans="1:14" x14ac:dyDescent="0.3">
      <c r="A422" s="31" t="s">
        <v>195</v>
      </c>
      <c r="B422" s="26" t="s">
        <v>5481</v>
      </c>
      <c r="C422" s="23">
        <v>2.117</v>
      </c>
      <c r="D422" s="26">
        <v>18</v>
      </c>
      <c r="E422" s="26" t="s">
        <v>2</v>
      </c>
      <c r="F422" s="23">
        <v>2.117</v>
      </c>
      <c r="G422" s="26">
        <v>5</v>
      </c>
      <c r="H422" s="26">
        <v>0</v>
      </c>
      <c r="I422" s="26" t="s">
        <v>3</v>
      </c>
      <c r="J422" s="26">
        <v>0</v>
      </c>
      <c r="K422" s="26">
        <v>0</v>
      </c>
      <c r="L422" s="27" t="str">
        <f>IFERROR(VLOOKUP(TRIM(Table1[[#This Row],[DRGKode]]),CC_Egenskaper!$A$2:$D$260,4,FALSE),"Null")</f>
        <v>Null</v>
      </c>
      <c r="M422" s="27" t="str">
        <f>IFERROR(VLOOKUP(TRIM(Table1[[#This Row],[DRGKode]]),CC_Egenskaper!$A$2:$D$259,3,FALSE),"Null")</f>
        <v>Null</v>
      </c>
      <c r="N422" s="26" t="s">
        <v>5459</v>
      </c>
    </row>
    <row r="423" spans="1:14" x14ac:dyDescent="0.3">
      <c r="A423" s="31" t="s">
        <v>196</v>
      </c>
      <c r="B423" s="26" t="s">
        <v>197</v>
      </c>
      <c r="C423" s="23">
        <v>1.794</v>
      </c>
      <c r="D423" s="26">
        <v>12</v>
      </c>
      <c r="E423" s="26" t="s">
        <v>2</v>
      </c>
      <c r="F423" s="23">
        <v>1.794</v>
      </c>
      <c r="G423" s="26">
        <v>5</v>
      </c>
      <c r="H423" s="26">
        <v>0</v>
      </c>
      <c r="I423" s="26" t="s">
        <v>3</v>
      </c>
      <c r="J423" s="26">
        <v>0</v>
      </c>
      <c r="K423" s="26">
        <v>0</v>
      </c>
      <c r="L423" s="27" t="str">
        <f>IFERROR(VLOOKUP(TRIM(Table1[[#This Row],[DRGKode]]),CC_Egenskaper!$A$2:$D$260,4,FALSE),"Null")</f>
        <v>Null</v>
      </c>
      <c r="M423" s="27" t="str">
        <f>IFERROR(VLOOKUP(TRIM(Table1[[#This Row],[DRGKode]]),CC_Egenskaper!$A$2:$D$259,3,FALSE),"Null")</f>
        <v>Null</v>
      </c>
      <c r="N423" s="26" t="s">
        <v>5459</v>
      </c>
    </row>
    <row r="424" spans="1:14" x14ac:dyDescent="0.3">
      <c r="A424" s="31" t="s">
        <v>198</v>
      </c>
      <c r="B424" s="26" t="s">
        <v>199</v>
      </c>
      <c r="C424" s="23">
        <v>3.0939999999999999</v>
      </c>
      <c r="D424" s="26">
        <v>17</v>
      </c>
      <c r="E424" s="26" t="s">
        <v>2</v>
      </c>
      <c r="F424" s="23">
        <v>3.0939999999999999</v>
      </c>
      <c r="G424" s="26">
        <v>5</v>
      </c>
      <c r="H424" s="26">
        <v>0</v>
      </c>
      <c r="I424" s="26" t="s">
        <v>3</v>
      </c>
      <c r="J424" s="26">
        <v>0</v>
      </c>
      <c r="K424" s="26">
        <v>0</v>
      </c>
      <c r="L424" s="27" t="str">
        <f>IFERROR(VLOOKUP(TRIM(Table1[[#This Row],[DRGKode]]),CC_Egenskaper!$A$2:$D$260,4,FALSE),"Null")</f>
        <v>Null</v>
      </c>
      <c r="M424" s="27" t="str">
        <f>IFERROR(VLOOKUP(TRIM(Table1[[#This Row],[DRGKode]]),CC_Egenskaper!$A$2:$D$259,3,FALSE),"Null")</f>
        <v>Null</v>
      </c>
      <c r="N424" s="26" t="s">
        <v>5459</v>
      </c>
    </row>
    <row r="425" spans="1:14" x14ac:dyDescent="0.3">
      <c r="A425" s="31" t="s">
        <v>200</v>
      </c>
      <c r="B425" s="26" t="s">
        <v>201</v>
      </c>
      <c r="C425" s="23">
        <v>0.124</v>
      </c>
      <c r="D425" s="26">
        <v>1</v>
      </c>
      <c r="E425" s="26" t="s">
        <v>2</v>
      </c>
      <c r="F425" s="23">
        <v>0.124</v>
      </c>
      <c r="G425" s="26">
        <v>5</v>
      </c>
      <c r="H425" s="26">
        <v>0</v>
      </c>
      <c r="I425" s="26" t="s">
        <v>21</v>
      </c>
      <c r="J425" s="26">
        <v>0</v>
      </c>
      <c r="K425" s="26">
        <v>0</v>
      </c>
      <c r="L425" s="27" t="str">
        <f>IFERROR(VLOOKUP(TRIM(Table1[[#This Row],[DRGKode]]),CC_Egenskaper!$A$2:$D$260,4,FALSE),"Null")</f>
        <v>Null</v>
      </c>
      <c r="M425" s="27" t="str">
        <f>IFERROR(VLOOKUP(TRIM(Table1[[#This Row],[DRGKode]]),CC_Egenskaper!$A$2:$D$259,3,FALSE),"Null")</f>
        <v>Null</v>
      </c>
      <c r="N425" s="26" t="s">
        <v>5459</v>
      </c>
    </row>
    <row r="426" spans="1:14" x14ac:dyDescent="0.3">
      <c r="A426" s="31" t="s">
        <v>202</v>
      </c>
      <c r="B426" s="26" t="s">
        <v>203</v>
      </c>
      <c r="C426" s="23">
        <v>0.69899999999999995</v>
      </c>
      <c r="D426" s="26">
        <v>1</v>
      </c>
      <c r="E426" s="26" t="s">
        <v>2</v>
      </c>
      <c r="F426" s="23">
        <v>0.69899999999999995</v>
      </c>
      <c r="G426" s="26">
        <v>5</v>
      </c>
      <c r="H426" s="26">
        <v>0</v>
      </c>
      <c r="I426" s="26" t="s">
        <v>21</v>
      </c>
      <c r="J426" s="26">
        <v>0</v>
      </c>
      <c r="K426" s="26">
        <v>0</v>
      </c>
      <c r="L426" s="27" t="str">
        <f>IFERROR(VLOOKUP(TRIM(Table1[[#This Row],[DRGKode]]),CC_Egenskaper!$A$2:$D$260,4,FALSE),"Null")</f>
        <v>Null</v>
      </c>
      <c r="M426" s="27" t="str">
        <f>IFERROR(VLOOKUP(TRIM(Table1[[#This Row],[DRGKode]]),CC_Egenskaper!$A$2:$D$259,3,FALSE),"Null")</f>
        <v>Null</v>
      </c>
      <c r="N426" s="26" t="s">
        <v>5459</v>
      </c>
    </row>
    <row r="427" spans="1:14" x14ac:dyDescent="0.3">
      <c r="A427" s="31" t="s">
        <v>204</v>
      </c>
      <c r="B427" s="26" t="s">
        <v>205</v>
      </c>
      <c r="C427" s="23">
        <v>0.95499999999999996</v>
      </c>
      <c r="D427" s="26">
        <v>1</v>
      </c>
      <c r="E427" s="26" t="s">
        <v>2</v>
      </c>
      <c r="F427" s="23">
        <v>0.95499999999999996</v>
      </c>
      <c r="G427" s="26">
        <v>5</v>
      </c>
      <c r="H427" s="26">
        <v>0</v>
      </c>
      <c r="I427" s="26" t="s">
        <v>21</v>
      </c>
      <c r="J427" s="26">
        <v>0</v>
      </c>
      <c r="K427" s="26">
        <v>0</v>
      </c>
      <c r="L427" s="27" t="str">
        <f>IFERROR(VLOOKUP(TRIM(Table1[[#This Row],[DRGKode]]),CC_Egenskaper!$A$2:$D$260,4,FALSE),"Null")</f>
        <v>Null</v>
      </c>
      <c r="M427" s="27" t="str">
        <f>IFERROR(VLOOKUP(TRIM(Table1[[#This Row],[DRGKode]]),CC_Egenskaper!$A$2:$D$259,3,FALSE),"Null")</f>
        <v>Null</v>
      </c>
      <c r="N427" s="26" t="s">
        <v>5459</v>
      </c>
    </row>
    <row r="428" spans="1:14" x14ac:dyDescent="0.3">
      <c r="A428" s="31" t="s">
        <v>207</v>
      </c>
      <c r="B428" s="26" t="s">
        <v>208</v>
      </c>
      <c r="C428" s="23">
        <v>0.20899999999999999</v>
      </c>
      <c r="D428" s="26">
        <v>1</v>
      </c>
      <c r="E428" s="26" t="s">
        <v>2</v>
      </c>
      <c r="F428" s="23">
        <v>0.217</v>
      </c>
      <c r="G428" s="26">
        <v>5</v>
      </c>
      <c r="H428" s="26">
        <v>0</v>
      </c>
      <c r="I428" s="26" t="s">
        <v>21</v>
      </c>
      <c r="J428" s="26">
        <v>0</v>
      </c>
      <c r="K428" s="26">
        <v>1</v>
      </c>
      <c r="L428" s="27" t="str">
        <f>IFERROR(VLOOKUP(TRIM(Table1[[#This Row],[DRGKode]]),CC_Egenskaper!$A$2:$D$260,4,FALSE),"Null")</f>
        <v>Null</v>
      </c>
      <c r="M428" s="27" t="str">
        <f>IFERROR(VLOOKUP(TRIM(Table1[[#This Row],[DRGKode]]),CC_Egenskaper!$A$2:$D$259,3,FALSE),"Null")</f>
        <v>Null</v>
      </c>
      <c r="N428" s="26" t="s">
        <v>5459</v>
      </c>
    </row>
    <row r="429" spans="1:14" x14ac:dyDescent="0.3">
      <c r="A429" s="31" t="s">
        <v>210</v>
      </c>
      <c r="B429" s="26" t="s">
        <v>211</v>
      </c>
      <c r="C429" s="23">
        <v>0.30099999999999999</v>
      </c>
      <c r="D429" s="26">
        <v>1</v>
      </c>
      <c r="E429" s="26" t="s">
        <v>2</v>
      </c>
      <c r="F429" s="23">
        <v>0.30099999999999999</v>
      </c>
      <c r="G429" s="26">
        <v>5</v>
      </c>
      <c r="H429" s="26">
        <v>0</v>
      </c>
      <c r="I429" s="26" t="s">
        <v>21</v>
      </c>
      <c r="J429" s="26">
        <v>0</v>
      </c>
      <c r="K429" s="26">
        <v>0</v>
      </c>
      <c r="L429" s="27" t="str">
        <f>IFERROR(VLOOKUP(TRIM(Table1[[#This Row],[DRGKode]]),CC_Egenskaper!$A$2:$D$260,4,FALSE),"Null")</f>
        <v>Null</v>
      </c>
      <c r="M429" s="27" t="str">
        <f>IFERROR(VLOOKUP(TRIM(Table1[[#This Row],[DRGKode]]),CC_Egenskaper!$A$2:$D$259,3,FALSE),"Null")</f>
        <v>Null</v>
      </c>
      <c r="N429" s="26" t="s">
        <v>5459</v>
      </c>
    </row>
    <row r="430" spans="1:14" x14ac:dyDescent="0.3">
      <c r="A430" s="31" t="s">
        <v>216</v>
      </c>
      <c r="B430" s="26" t="s">
        <v>217</v>
      </c>
      <c r="C430" s="23">
        <v>0.33300000000000002</v>
      </c>
      <c r="D430" s="26">
        <v>1</v>
      </c>
      <c r="E430" s="26" t="s">
        <v>18</v>
      </c>
      <c r="F430" s="23">
        <v>0.33300000000000002</v>
      </c>
      <c r="G430" s="26">
        <v>5</v>
      </c>
      <c r="H430" s="26">
        <v>0</v>
      </c>
      <c r="I430" s="26" t="s">
        <v>218</v>
      </c>
      <c r="J430" s="26">
        <v>1</v>
      </c>
      <c r="K430" s="26">
        <v>0</v>
      </c>
      <c r="L430" s="27" t="str">
        <f>IFERROR(VLOOKUP(TRIM(Table1[[#This Row],[DRGKode]]),CC_Egenskaper!$A$2:$D$260,4,FALSE),"Null")</f>
        <v>Null</v>
      </c>
      <c r="M430" s="27" t="str">
        <f>IFERROR(VLOOKUP(TRIM(Table1[[#This Row],[DRGKode]]),CC_Egenskaper!$A$2:$D$259,3,FALSE),"Null")</f>
        <v>Null</v>
      </c>
      <c r="N430" s="26" t="s">
        <v>5459</v>
      </c>
    </row>
    <row r="431" spans="1:14" x14ac:dyDescent="0.3">
      <c r="A431" s="31" t="s">
        <v>235</v>
      </c>
      <c r="B431" s="26" t="s">
        <v>236</v>
      </c>
      <c r="C431" s="23">
        <v>0.215</v>
      </c>
      <c r="D431" s="26">
        <v>1</v>
      </c>
      <c r="E431" s="26" t="s">
        <v>2</v>
      </c>
      <c r="F431" s="23">
        <v>0.215</v>
      </c>
      <c r="G431" s="26">
        <v>6</v>
      </c>
      <c r="H431" s="26">
        <v>0</v>
      </c>
      <c r="I431" s="26" t="s">
        <v>21</v>
      </c>
      <c r="J431" s="26">
        <v>0</v>
      </c>
      <c r="K431" s="26">
        <v>0</v>
      </c>
      <c r="L431" s="27" t="str">
        <f>IFERROR(VLOOKUP(TRIM(Table1[[#This Row],[DRGKode]]),CC_Egenskaper!$A$2:$D$260,4,FALSE),"Null")</f>
        <v>Null</v>
      </c>
      <c r="M431" s="27" t="str">
        <f>IFERROR(VLOOKUP(TRIM(Table1[[#This Row],[DRGKode]]),CC_Egenskaper!$A$2:$D$259,3,FALSE),"Null")</f>
        <v>Null</v>
      </c>
      <c r="N431" s="26" t="s">
        <v>5459</v>
      </c>
    </row>
    <row r="432" spans="1:14" x14ac:dyDescent="0.3">
      <c r="A432" s="31" t="s">
        <v>237</v>
      </c>
      <c r="B432" s="26" t="s">
        <v>5201</v>
      </c>
      <c r="C432" s="23">
        <v>0.38600000000000001</v>
      </c>
      <c r="D432" s="26">
        <v>1</v>
      </c>
      <c r="E432" s="26" t="s">
        <v>2</v>
      </c>
      <c r="F432" s="23">
        <v>0.38600000000000001</v>
      </c>
      <c r="G432" s="26">
        <v>6</v>
      </c>
      <c r="H432" s="26">
        <v>0</v>
      </c>
      <c r="I432" s="26" t="s">
        <v>21</v>
      </c>
      <c r="J432" s="26">
        <v>0</v>
      </c>
      <c r="K432" s="26">
        <v>0</v>
      </c>
      <c r="L432" s="27" t="str">
        <f>IFERROR(VLOOKUP(TRIM(Table1[[#This Row],[DRGKode]]),CC_Egenskaper!$A$2:$D$260,4,FALSE),"Null")</f>
        <v>Null</v>
      </c>
      <c r="M432" s="27" t="str">
        <f>IFERROR(VLOOKUP(TRIM(Table1[[#This Row],[DRGKode]]),CC_Egenskaper!$A$2:$D$259,3,FALSE),"Null")</f>
        <v>Null</v>
      </c>
      <c r="N432" s="26" t="s">
        <v>5459</v>
      </c>
    </row>
    <row r="433" spans="1:14" x14ac:dyDescent="0.3">
      <c r="A433" s="31" t="s">
        <v>38</v>
      </c>
      <c r="B433" s="26" t="s">
        <v>39</v>
      </c>
      <c r="C433" s="23">
        <v>1.9510000000000001</v>
      </c>
      <c r="D433" s="26">
        <v>14</v>
      </c>
      <c r="E433" s="26" t="s">
        <v>18</v>
      </c>
      <c r="F433" s="23">
        <v>1.9510000000000001</v>
      </c>
      <c r="G433" s="26">
        <v>1</v>
      </c>
      <c r="H433" s="26">
        <v>1</v>
      </c>
      <c r="I433" s="26" t="s">
        <v>3</v>
      </c>
      <c r="J433" s="26">
        <v>0</v>
      </c>
      <c r="K433" s="26">
        <v>0</v>
      </c>
      <c r="L433" s="27">
        <f>IFERROR(VLOOKUP(TRIM(Table1[[#This Row],[DRGKode]]),CC_Egenskaper!$A$2:$D$260,4,FALSE),"Null")</f>
        <v>1</v>
      </c>
      <c r="M433" s="27" t="str">
        <f>IFERROR(VLOOKUP(TRIM(Table1[[#This Row],[DRGKode]]),CC_Egenskaper!$A$2:$D$259,3,FALSE),"Null")</f>
        <v>14A_14B</v>
      </c>
      <c r="N433" s="26" t="s">
        <v>5459</v>
      </c>
    </row>
    <row r="434" spans="1:14" x14ac:dyDescent="0.3">
      <c r="A434" s="31" t="s">
        <v>40</v>
      </c>
      <c r="B434" s="26" t="s">
        <v>41</v>
      </c>
      <c r="C434" s="23">
        <v>1.333</v>
      </c>
      <c r="D434" s="26">
        <v>9</v>
      </c>
      <c r="E434" s="26" t="s">
        <v>18</v>
      </c>
      <c r="F434" s="23">
        <v>1.333</v>
      </c>
      <c r="G434" s="26">
        <v>1</v>
      </c>
      <c r="H434" s="26">
        <v>1</v>
      </c>
      <c r="I434" s="26" t="s">
        <v>3</v>
      </c>
      <c r="J434" s="26">
        <v>0</v>
      </c>
      <c r="K434" s="26">
        <v>0</v>
      </c>
      <c r="L434" s="27">
        <f>IFERROR(VLOOKUP(TRIM(Table1[[#This Row],[DRGKode]]),CC_Egenskaper!$A$2:$D$260,4,FALSE),"Null")</f>
        <v>0</v>
      </c>
      <c r="M434" s="27" t="str">
        <f>IFERROR(VLOOKUP(TRIM(Table1[[#This Row],[DRGKode]]),CC_Egenskaper!$A$2:$D$259,3,FALSE),"Null")</f>
        <v>14A_14B</v>
      </c>
      <c r="N434" s="26" t="s">
        <v>5459</v>
      </c>
    </row>
    <row r="435" spans="1:14" x14ac:dyDescent="0.3">
      <c r="A435" s="31" t="s">
        <v>240</v>
      </c>
      <c r="B435" s="26" t="s">
        <v>241</v>
      </c>
      <c r="C435" s="23">
        <v>0.68300000000000005</v>
      </c>
      <c r="D435" s="26">
        <v>1</v>
      </c>
      <c r="E435" s="26" t="s">
        <v>2</v>
      </c>
      <c r="F435" s="23">
        <v>0.68300000000000005</v>
      </c>
      <c r="G435" s="26">
        <v>6</v>
      </c>
      <c r="H435" s="26">
        <v>0</v>
      </c>
      <c r="I435" s="26" t="s">
        <v>21</v>
      </c>
      <c r="J435" s="26">
        <v>0</v>
      </c>
      <c r="K435" s="26">
        <v>0</v>
      </c>
      <c r="L435" s="27" t="str">
        <f>IFERROR(VLOOKUP(TRIM(Table1[[#This Row],[DRGKode]]),CC_Egenskaper!$A$2:$D$260,4,FALSE),"Null")</f>
        <v>Null</v>
      </c>
      <c r="M435" s="27" t="str">
        <f>IFERROR(VLOOKUP(TRIM(Table1[[#This Row],[DRGKode]]),CC_Egenskaper!$A$2:$D$259,3,FALSE),"Null")</f>
        <v>Null</v>
      </c>
      <c r="N435" s="26" t="s">
        <v>5459</v>
      </c>
    </row>
    <row r="436" spans="1:14" x14ac:dyDescent="0.3">
      <c r="A436" s="31" t="s">
        <v>242</v>
      </c>
      <c r="B436" s="26" t="s">
        <v>5202</v>
      </c>
      <c r="C436" s="23">
        <v>0.38300000000000001</v>
      </c>
      <c r="D436" s="26">
        <v>1</v>
      </c>
      <c r="E436" s="26" t="s">
        <v>2</v>
      </c>
      <c r="F436" s="23">
        <v>0.38300000000000001</v>
      </c>
      <c r="G436" s="26">
        <v>6</v>
      </c>
      <c r="H436" s="26">
        <v>0</v>
      </c>
      <c r="I436" s="26" t="s">
        <v>21</v>
      </c>
      <c r="J436" s="26">
        <v>0</v>
      </c>
      <c r="K436" s="26">
        <v>0</v>
      </c>
      <c r="L436" s="27" t="str">
        <f>IFERROR(VLOOKUP(TRIM(Table1[[#This Row],[DRGKode]]),CC_Egenskaper!$A$2:$D$260,4,FALSE),"Null")</f>
        <v>Null</v>
      </c>
      <c r="M436" s="27" t="str">
        <f>IFERROR(VLOOKUP(TRIM(Table1[[#This Row],[DRGKode]]),CC_Egenskaper!$A$2:$D$259,3,FALSE),"Null")</f>
        <v>Null</v>
      </c>
      <c r="N436" s="26" t="s">
        <v>5459</v>
      </c>
    </row>
    <row r="437" spans="1:14" x14ac:dyDescent="0.3">
      <c r="A437" s="31" t="s">
        <v>243</v>
      </c>
      <c r="B437" s="26" t="s">
        <v>5203</v>
      </c>
      <c r="C437" s="23">
        <v>7.42</v>
      </c>
      <c r="D437" s="26">
        <v>38</v>
      </c>
      <c r="E437" s="26" t="s">
        <v>2</v>
      </c>
      <c r="F437" s="23">
        <v>7.42</v>
      </c>
      <c r="G437" s="26">
        <v>6</v>
      </c>
      <c r="H437" s="26">
        <v>0</v>
      </c>
      <c r="I437" s="26" t="s">
        <v>3</v>
      </c>
      <c r="J437" s="26">
        <v>0</v>
      </c>
      <c r="K437" s="26">
        <v>0</v>
      </c>
      <c r="L437" s="27">
        <f>IFERROR(VLOOKUP(TRIM(Table1[[#This Row],[DRGKode]]),CC_Egenskaper!$A$2:$D$260,4,FALSE),"Null")</f>
        <v>1</v>
      </c>
      <c r="M437" s="27" t="str">
        <f>IFERROR(VLOOKUP(TRIM(Table1[[#This Row],[DRGKode]]),CC_Egenskaper!$A$2:$D$259,3,FALSE),"Null")</f>
        <v>154A_155A</v>
      </c>
      <c r="N437" s="26" t="s">
        <v>5459</v>
      </c>
    </row>
    <row r="438" spans="1:14" x14ac:dyDescent="0.3">
      <c r="A438" s="31" t="s">
        <v>244</v>
      </c>
      <c r="B438" s="26" t="s">
        <v>5204</v>
      </c>
      <c r="C438" s="23">
        <v>5.766</v>
      </c>
      <c r="D438" s="26">
        <v>33</v>
      </c>
      <c r="E438" s="26" t="s">
        <v>2</v>
      </c>
      <c r="F438" s="23">
        <v>5.766</v>
      </c>
      <c r="G438" s="26">
        <v>6</v>
      </c>
      <c r="H438" s="26">
        <v>0</v>
      </c>
      <c r="I438" s="26" t="s">
        <v>3</v>
      </c>
      <c r="J438" s="26">
        <v>0</v>
      </c>
      <c r="K438" s="26">
        <v>0</v>
      </c>
      <c r="L438" s="27">
        <f>IFERROR(VLOOKUP(TRIM(Table1[[#This Row],[DRGKode]]),CC_Egenskaper!$A$2:$D$260,4,FALSE),"Null")</f>
        <v>1</v>
      </c>
      <c r="M438" s="27" t="str">
        <f>IFERROR(VLOOKUP(TRIM(Table1[[#This Row],[DRGKode]]),CC_Egenskaper!$A$2:$D$259,3,FALSE),"Null")</f>
        <v>154B_155B</v>
      </c>
      <c r="N438" s="26" t="s">
        <v>5459</v>
      </c>
    </row>
    <row r="439" spans="1:14" x14ac:dyDescent="0.3">
      <c r="A439" s="31" t="s">
        <v>245</v>
      </c>
      <c r="B439" s="26" t="s">
        <v>5205</v>
      </c>
      <c r="C439" s="23">
        <v>3.7040000000000002</v>
      </c>
      <c r="D439" s="26">
        <v>12</v>
      </c>
      <c r="E439" s="26" t="s">
        <v>2</v>
      </c>
      <c r="F439" s="23">
        <v>3.7040000000000002</v>
      </c>
      <c r="G439" s="26">
        <v>6</v>
      </c>
      <c r="H439" s="26">
        <v>0</v>
      </c>
      <c r="I439" s="26" t="s">
        <v>3</v>
      </c>
      <c r="J439" s="26">
        <v>0</v>
      </c>
      <c r="K439" s="26">
        <v>0</v>
      </c>
      <c r="L439" s="27">
        <f>IFERROR(VLOOKUP(TRIM(Table1[[#This Row],[DRGKode]]),CC_Egenskaper!$A$2:$D$260,4,FALSE),"Null")</f>
        <v>0</v>
      </c>
      <c r="M439" s="27" t="str">
        <f>IFERROR(VLOOKUP(TRIM(Table1[[#This Row],[DRGKode]]),CC_Egenskaper!$A$2:$D$259,3,FALSE),"Null")</f>
        <v>154A_155A</v>
      </c>
      <c r="N439" s="26" t="s">
        <v>5459</v>
      </c>
    </row>
    <row r="440" spans="1:14" x14ac:dyDescent="0.3">
      <c r="A440" s="31" t="s">
        <v>246</v>
      </c>
      <c r="B440" s="26" t="s">
        <v>5206</v>
      </c>
      <c r="C440" s="23">
        <v>2.177</v>
      </c>
      <c r="D440" s="26">
        <v>9</v>
      </c>
      <c r="E440" s="26" t="s">
        <v>2</v>
      </c>
      <c r="F440" s="23">
        <v>2.177</v>
      </c>
      <c r="G440" s="26">
        <v>6</v>
      </c>
      <c r="H440" s="26">
        <v>0</v>
      </c>
      <c r="I440" s="26" t="s">
        <v>3</v>
      </c>
      <c r="J440" s="26">
        <v>0</v>
      </c>
      <c r="K440" s="26">
        <v>0</v>
      </c>
      <c r="L440" s="27">
        <f>IFERROR(VLOOKUP(TRIM(Table1[[#This Row],[DRGKode]]),CC_Egenskaper!$A$2:$D$260,4,FALSE),"Null")</f>
        <v>0</v>
      </c>
      <c r="M440" s="27" t="str">
        <f>IFERROR(VLOOKUP(TRIM(Table1[[#This Row],[DRGKode]]),CC_Egenskaper!$A$2:$D$259,3,FALSE),"Null")</f>
        <v>154B_155B</v>
      </c>
      <c r="N440" s="26" t="s">
        <v>5459</v>
      </c>
    </row>
    <row r="441" spans="1:14" x14ac:dyDescent="0.3">
      <c r="A441" s="31" t="s">
        <v>247</v>
      </c>
      <c r="B441" s="26" t="s">
        <v>5207</v>
      </c>
      <c r="C441" s="23">
        <v>0.21199999999999999</v>
      </c>
      <c r="D441" s="26">
        <v>1</v>
      </c>
      <c r="E441" s="26" t="s">
        <v>2</v>
      </c>
      <c r="F441" s="23">
        <v>0.21199999999999999</v>
      </c>
      <c r="G441" s="26">
        <v>6</v>
      </c>
      <c r="H441" s="26">
        <v>0</v>
      </c>
      <c r="I441" s="26" t="s">
        <v>21</v>
      </c>
      <c r="J441" s="26">
        <v>0</v>
      </c>
      <c r="K441" s="26">
        <v>0</v>
      </c>
      <c r="L441" s="27" t="str">
        <f>IFERROR(VLOOKUP(TRIM(Table1[[#This Row],[DRGKode]]),CC_Egenskaper!$A$2:$D$260,4,FALSE),"Null")</f>
        <v>Null</v>
      </c>
      <c r="M441" s="27" t="str">
        <f>IFERROR(VLOOKUP(TRIM(Table1[[#This Row],[DRGKode]]),CC_Egenskaper!$A$2:$D$259,3,FALSE),"Null")</f>
        <v>Null</v>
      </c>
      <c r="N441" s="26" t="s">
        <v>5459</v>
      </c>
    </row>
    <row r="442" spans="1:14" x14ac:dyDescent="0.3">
      <c r="A442" s="31" t="s">
        <v>248</v>
      </c>
      <c r="B442" s="26" t="s">
        <v>5208</v>
      </c>
      <c r="C442" s="23">
        <v>0.27900000000000003</v>
      </c>
      <c r="D442" s="26">
        <v>1</v>
      </c>
      <c r="E442" s="26" t="s">
        <v>2</v>
      </c>
      <c r="F442" s="23">
        <v>0.4</v>
      </c>
      <c r="G442" s="26">
        <v>6</v>
      </c>
      <c r="H442" s="26">
        <v>0</v>
      </c>
      <c r="I442" s="26" t="s">
        <v>21</v>
      </c>
      <c r="J442" s="26">
        <v>0</v>
      </c>
      <c r="K442" s="26">
        <v>1</v>
      </c>
      <c r="L442" s="27" t="str">
        <f>IFERROR(VLOOKUP(TRIM(Table1[[#This Row],[DRGKode]]),CC_Egenskaper!$A$2:$D$260,4,FALSE),"Null")</f>
        <v>Null</v>
      </c>
      <c r="M442" s="27" t="str">
        <f>IFERROR(VLOOKUP(TRIM(Table1[[#This Row],[DRGKode]]),CC_Egenskaper!$A$2:$D$259,3,FALSE),"Null")</f>
        <v>Null</v>
      </c>
      <c r="N442" s="26" t="s">
        <v>5459</v>
      </c>
    </row>
    <row r="443" spans="1:14" x14ac:dyDescent="0.3">
      <c r="A443" s="31" t="s">
        <v>249</v>
      </c>
      <c r="B443" s="26" t="s">
        <v>5209</v>
      </c>
      <c r="C443" s="23">
        <v>0.51200000000000001</v>
      </c>
      <c r="D443" s="26">
        <v>1</v>
      </c>
      <c r="E443" s="26" t="s">
        <v>2</v>
      </c>
      <c r="F443" s="23">
        <v>0.83599999999999997</v>
      </c>
      <c r="G443" s="26">
        <v>6</v>
      </c>
      <c r="H443" s="26">
        <v>0</v>
      </c>
      <c r="I443" s="26" t="s">
        <v>21</v>
      </c>
      <c r="J443" s="26">
        <v>0</v>
      </c>
      <c r="K443" s="26">
        <v>1</v>
      </c>
      <c r="L443" s="27" t="str">
        <f>IFERROR(VLOOKUP(TRIM(Table1[[#This Row],[DRGKode]]),CC_Egenskaper!$A$2:$D$260,4,FALSE),"Null")</f>
        <v>Null</v>
      </c>
      <c r="M443" s="27" t="str">
        <f>IFERROR(VLOOKUP(TRIM(Table1[[#This Row],[DRGKode]]),CC_Egenskaper!$A$2:$D$259,3,FALSE),"Null")</f>
        <v>Null</v>
      </c>
      <c r="N443" s="26" t="s">
        <v>5459</v>
      </c>
    </row>
    <row r="444" spans="1:14" x14ac:dyDescent="0.3">
      <c r="A444" s="31" t="s">
        <v>250</v>
      </c>
      <c r="B444" s="39" t="s">
        <v>5239</v>
      </c>
      <c r="C444" s="23">
        <v>0.63100000000000001</v>
      </c>
      <c r="D444" s="26">
        <v>1</v>
      </c>
      <c r="E444" s="26" t="s">
        <v>2</v>
      </c>
      <c r="F444" s="23">
        <v>0.75900000000000001</v>
      </c>
      <c r="G444" s="26">
        <v>6</v>
      </c>
      <c r="H444" s="26">
        <v>0</v>
      </c>
      <c r="I444" s="26" t="s">
        <v>21</v>
      </c>
      <c r="J444" s="26">
        <v>0</v>
      </c>
      <c r="K444" s="26">
        <v>1</v>
      </c>
      <c r="L444" s="27" t="str">
        <f>IFERROR(VLOOKUP(TRIM(Table1[[#This Row],[DRGKode]]),CC_Egenskaper!$A$2:$D$260,4,FALSE),"Null")</f>
        <v>Null</v>
      </c>
      <c r="M444" s="27" t="str">
        <f>IFERROR(VLOOKUP(TRIM(Table1[[#This Row],[DRGKode]]),CC_Egenskaper!$A$2:$D$259,3,FALSE),"Null")</f>
        <v>Null</v>
      </c>
      <c r="N444" s="26" t="s">
        <v>5459</v>
      </c>
    </row>
    <row r="445" spans="1:14" x14ac:dyDescent="0.3">
      <c r="A445" s="31" t="s">
        <v>251</v>
      </c>
      <c r="B445" s="39" t="s">
        <v>5091</v>
      </c>
      <c r="C445" s="23">
        <v>0.76700000000000002</v>
      </c>
      <c r="D445" s="26">
        <v>1</v>
      </c>
      <c r="E445" s="26" t="s">
        <v>2</v>
      </c>
      <c r="F445" s="23">
        <v>0.76700000000000002</v>
      </c>
      <c r="G445" s="26">
        <v>6</v>
      </c>
      <c r="H445" s="26">
        <v>0</v>
      </c>
      <c r="I445" s="26" t="s">
        <v>21</v>
      </c>
      <c r="J445" s="26">
        <v>0</v>
      </c>
      <c r="K445" s="26">
        <v>0</v>
      </c>
      <c r="L445" s="27" t="str">
        <f>IFERROR(VLOOKUP(TRIM(Table1[[#This Row],[DRGKode]]),CC_Egenskaper!$A$2:$D$260,4,FALSE),"Null")</f>
        <v>Null</v>
      </c>
      <c r="M445" s="27" t="str">
        <f>IFERROR(VLOOKUP(TRIM(Table1[[#This Row],[DRGKode]]),CC_Egenskaper!$A$2:$D$259,3,FALSE),"Null")</f>
        <v>Null</v>
      </c>
      <c r="N445" s="26" t="s">
        <v>5459</v>
      </c>
    </row>
    <row r="446" spans="1:14" x14ac:dyDescent="0.3">
      <c r="A446" s="31" t="s">
        <v>253</v>
      </c>
      <c r="B446" s="26" t="s">
        <v>254</v>
      </c>
      <c r="C446" s="23">
        <v>1.879</v>
      </c>
      <c r="D446" s="26">
        <v>9</v>
      </c>
      <c r="E446" s="26" t="s">
        <v>2</v>
      </c>
      <c r="F446" s="23">
        <v>1.879</v>
      </c>
      <c r="G446" s="26">
        <v>6</v>
      </c>
      <c r="H446" s="26">
        <v>0</v>
      </c>
      <c r="I446" s="26" t="s">
        <v>3</v>
      </c>
      <c r="J446" s="26">
        <v>0</v>
      </c>
      <c r="K446" s="26">
        <v>0</v>
      </c>
      <c r="L446" s="27">
        <f>IFERROR(VLOOKUP(TRIM(Table1[[#This Row],[DRGKode]]),CC_Egenskaper!$A$2:$D$260,4,FALSE),"Null")</f>
        <v>1</v>
      </c>
      <c r="M446" s="27" t="str">
        <f>IFERROR(VLOOKUP(TRIM(Table1[[#This Row],[DRGKode]]),CC_Egenskaper!$A$2:$D$259,3,FALSE),"Null")</f>
        <v>166N_167</v>
      </c>
      <c r="N446" s="26" t="s">
        <v>5459</v>
      </c>
    </row>
    <row r="447" spans="1:14" x14ac:dyDescent="0.3">
      <c r="A447" s="31" t="s">
        <v>256</v>
      </c>
      <c r="B447" s="26" t="s">
        <v>257</v>
      </c>
      <c r="C447" s="23">
        <v>0.751</v>
      </c>
      <c r="D447" s="26">
        <v>1</v>
      </c>
      <c r="E447" s="26" t="s">
        <v>2</v>
      </c>
      <c r="F447" s="23">
        <v>1.1990000000000001</v>
      </c>
      <c r="G447" s="26">
        <v>6</v>
      </c>
      <c r="H447" s="26">
        <v>0</v>
      </c>
      <c r="I447" s="26" t="s">
        <v>21</v>
      </c>
      <c r="J447" s="26">
        <v>0</v>
      </c>
      <c r="K447" s="26">
        <v>1</v>
      </c>
      <c r="L447" s="27" t="str">
        <f>IFERROR(VLOOKUP(TRIM(Table1[[#This Row],[DRGKode]]),CC_Egenskaper!$A$2:$D$260,4,FALSE),"Null")</f>
        <v>Null</v>
      </c>
      <c r="M447" s="27" t="str">
        <f>IFERROR(VLOOKUP(TRIM(Table1[[#This Row],[DRGKode]]),CC_Egenskaper!$A$2:$D$259,3,FALSE),"Null")</f>
        <v>Null</v>
      </c>
      <c r="N447" s="26" t="s">
        <v>5459</v>
      </c>
    </row>
    <row r="448" spans="1:14" x14ac:dyDescent="0.3">
      <c r="A448" s="31" t="s">
        <v>260</v>
      </c>
      <c r="B448" s="26" t="s">
        <v>261</v>
      </c>
      <c r="C448" s="23">
        <v>0.13300000000000001</v>
      </c>
      <c r="D448" s="26">
        <v>1</v>
      </c>
      <c r="E448" s="26" t="s">
        <v>2</v>
      </c>
      <c r="F448" s="23">
        <v>0.13300000000000001</v>
      </c>
      <c r="G448" s="26">
        <v>3</v>
      </c>
      <c r="H448" s="26">
        <v>0</v>
      </c>
      <c r="I448" s="26" t="s">
        <v>21</v>
      </c>
      <c r="J448" s="26">
        <v>0</v>
      </c>
      <c r="K448" s="26">
        <v>0</v>
      </c>
      <c r="L448" s="27" t="str">
        <f>IFERROR(VLOOKUP(TRIM(Table1[[#This Row],[DRGKode]]),CC_Egenskaper!$A$2:$D$260,4,FALSE),"Null")</f>
        <v>Null</v>
      </c>
      <c r="M448" s="27" t="str">
        <f>IFERROR(VLOOKUP(TRIM(Table1[[#This Row],[DRGKode]]),CC_Egenskaper!$A$2:$D$259,3,FALSE),"Null")</f>
        <v>Null</v>
      </c>
      <c r="N448" s="26" t="s">
        <v>5459</v>
      </c>
    </row>
    <row r="449" spans="1:14" x14ac:dyDescent="0.3">
      <c r="A449" s="31" t="s">
        <v>264</v>
      </c>
      <c r="B449" s="26" t="s">
        <v>265</v>
      </c>
      <c r="C449" s="23">
        <v>0.52600000000000002</v>
      </c>
      <c r="D449" s="26">
        <v>1</v>
      </c>
      <c r="E449" s="26" t="s">
        <v>2</v>
      </c>
      <c r="F449" s="23">
        <v>0.52600000000000002</v>
      </c>
      <c r="G449" s="26">
        <v>6</v>
      </c>
      <c r="H449" s="26">
        <v>0</v>
      </c>
      <c r="I449" s="26" t="s">
        <v>21</v>
      </c>
      <c r="J449" s="26">
        <v>0</v>
      </c>
      <c r="K449" s="26">
        <v>0</v>
      </c>
      <c r="L449" s="27" t="str">
        <f>IFERROR(VLOOKUP(TRIM(Table1[[#This Row],[DRGKode]]),CC_Egenskaper!$A$2:$D$260,4,FALSE),"Null")</f>
        <v>Null</v>
      </c>
      <c r="M449" s="27" t="str">
        <f>IFERROR(VLOOKUP(TRIM(Table1[[#This Row],[DRGKode]]),CC_Egenskaper!$A$2:$D$259,3,FALSE),"Null")</f>
        <v>Null</v>
      </c>
      <c r="N449" s="26" t="s">
        <v>5459</v>
      </c>
    </row>
    <row r="450" spans="1:14" x14ac:dyDescent="0.3">
      <c r="A450" s="31" t="s">
        <v>268</v>
      </c>
      <c r="B450" s="26" t="s">
        <v>269</v>
      </c>
      <c r="C450" s="23">
        <v>1.3069999999999999</v>
      </c>
      <c r="D450" s="26">
        <v>12</v>
      </c>
      <c r="E450" s="26" t="s">
        <v>18</v>
      </c>
      <c r="F450" s="23">
        <v>1.3069999999999999</v>
      </c>
      <c r="G450" s="26">
        <v>6</v>
      </c>
      <c r="H450" s="26">
        <v>0</v>
      </c>
      <c r="I450" s="26" t="s">
        <v>3</v>
      </c>
      <c r="J450" s="26">
        <v>0</v>
      </c>
      <c r="K450" s="26">
        <v>0</v>
      </c>
      <c r="L450" s="27">
        <f>IFERROR(VLOOKUP(TRIM(Table1[[#This Row],[DRGKode]]),CC_Egenskaper!$A$2:$D$260,4,FALSE),"Null")</f>
        <v>1</v>
      </c>
      <c r="M450" s="27" t="str">
        <f>IFERROR(VLOOKUP(TRIM(Table1[[#This Row],[DRGKode]]),CC_Egenskaper!$A$2:$D$259,3,FALSE),"Null")</f>
        <v>174N_175N</v>
      </c>
      <c r="N450" s="26" t="s">
        <v>5459</v>
      </c>
    </row>
    <row r="451" spans="1:14" x14ac:dyDescent="0.3">
      <c r="A451" s="31" t="s">
        <v>270</v>
      </c>
      <c r="B451" s="26" t="s">
        <v>271</v>
      </c>
      <c r="C451" s="23">
        <v>0.754</v>
      </c>
      <c r="D451" s="26">
        <v>5</v>
      </c>
      <c r="E451" s="26" t="s">
        <v>18</v>
      </c>
      <c r="F451" s="23">
        <v>0.754</v>
      </c>
      <c r="G451" s="26">
        <v>6</v>
      </c>
      <c r="H451" s="26">
        <v>0</v>
      </c>
      <c r="I451" s="26" t="s">
        <v>3</v>
      </c>
      <c r="J451" s="26">
        <v>0</v>
      </c>
      <c r="K451" s="26">
        <v>0</v>
      </c>
      <c r="L451" s="27">
        <f>IFERROR(VLOOKUP(TRIM(Table1[[#This Row],[DRGKode]]),CC_Egenskaper!$A$2:$D$260,4,FALSE),"Null")</f>
        <v>0</v>
      </c>
      <c r="M451" s="27" t="str">
        <f>IFERROR(VLOOKUP(TRIM(Table1[[#This Row],[DRGKode]]),CC_Egenskaper!$A$2:$D$259,3,FALSE),"Null")</f>
        <v>174N_175N</v>
      </c>
      <c r="N451" s="26" t="s">
        <v>5459</v>
      </c>
    </row>
    <row r="452" spans="1:14" x14ac:dyDescent="0.3">
      <c r="A452" s="31" t="s">
        <v>275</v>
      </c>
      <c r="B452" s="26" t="s">
        <v>5210</v>
      </c>
      <c r="C452" s="23">
        <v>1.145</v>
      </c>
      <c r="D452" s="26">
        <v>10</v>
      </c>
      <c r="E452" s="26" t="s">
        <v>18</v>
      </c>
      <c r="F452" s="23">
        <v>1.145</v>
      </c>
      <c r="G452" s="26">
        <v>6</v>
      </c>
      <c r="H452" s="26">
        <v>0</v>
      </c>
      <c r="I452" s="26" t="s">
        <v>3</v>
      </c>
      <c r="J452" s="26">
        <v>0</v>
      </c>
      <c r="K452" s="26">
        <v>0</v>
      </c>
      <c r="L452" s="27">
        <f>IFERROR(VLOOKUP(TRIM(Table1[[#This Row],[DRGKode]]),CC_Egenskaper!$A$2:$D$260,4,FALSE),"Null")</f>
        <v>1</v>
      </c>
      <c r="M452" s="27" t="str">
        <f>IFERROR(VLOOKUP(TRIM(Table1[[#This Row],[DRGKode]]),CC_Egenskaper!$A$2:$D$259,3,FALSE),"Null")</f>
        <v>184A_184B</v>
      </c>
      <c r="N452" s="26" t="s">
        <v>5459</v>
      </c>
    </row>
    <row r="453" spans="1:14" x14ac:dyDescent="0.3">
      <c r="A453" s="31" t="s">
        <v>276</v>
      </c>
      <c r="B453" s="26" t="s">
        <v>5211</v>
      </c>
      <c r="C453" s="23">
        <v>0.63500000000000001</v>
      </c>
      <c r="D453" s="26">
        <v>5</v>
      </c>
      <c r="E453" s="26" t="s">
        <v>18</v>
      </c>
      <c r="F453" s="23">
        <v>0.63500000000000001</v>
      </c>
      <c r="G453" s="26">
        <v>6</v>
      </c>
      <c r="H453" s="26">
        <v>0</v>
      </c>
      <c r="I453" s="26" t="s">
        <v>3</v>
      </c>
      <c r="J453" s="26">
        <v>0</v>
      </c>
      <c r="K453" s="26">
        <v>0</v>
      </c>
      <c r="L453" s="27">
        <f>IFERROR(VLOOKUP(TRIM(Table1[[#This Row],[DRGKode]]),CC_Egenskaper!$A$2:$D$260,4,FALSE),"Null")</f>
        <v>0</v>
      </c>
      <c r="M453" s="27" t="str">
        <f>IFERROR(VLOOKUP(TRIM(Table1[[#This Row],[DRGKode]]),CC_Egenskaper!$A$2:$D$259,3,FALSE),"Null")</f>
        <v>184A_184B</v>
      </c>
      <c r="N453" s="26" t="s">
        <v>5459</v>
      </c>
    </row>
    <row r="454" spans="1:14" x14ac:dyDescent="0.3">
      <c r="A454" s="31" t="s">
        <v>278</v>
      </c>
      <c r="B454" s="26" t="s">
        <v>5212</v>
      </c>
      <c r="C454" s="23">
        <v>1.3029999999999999</v>
      </c>
      <c r="D454" s="26">
        <v>6</v>
      </c>
      <c r="E454" s="26" t="s">
        <v>18</v>
      </c>
      <c r="F454" s="23">
        <v>1.3029999999999999</v>
      </c>
      <c r="G454" s="26">
        <v>3</v>
      </c>
      <c r="H454" s="26">
        <v>0</v>
      </c>
      <c r="I454" s="26" t="s">
        <v>3</v>
      </c>
      <c r="J454" s="26">
        <v>0</v>
      </c>
      <c r="K454" s="26">
        <v>0</v>
      </c>
      <c r="L454" s="27" t="str">
        <f>IFERROR(VLOOKUP(TRIM(Table1[[#This Row],[DRGKode]]),CC_Egenskaper!$A$2:$D$260,4,FALSE),"Null")</f>
        <v>Null</v>
      </c>
      <c r="M454" s="27" t="str">
        <f>IFERROR(VLOOKUP(TRIM(Table1[[#This Row],[DRGKode]]),CC_Egenskaper!$A$2:$D$259,3,FALSE),"Null")</f>
        <v>Null</v>
      </c>
      <c r="N454" s="26" t="s">
        <v>5459</v>
      </c>
    </row>
    <row r="455" spans="1:14" x14ac:dyDescent="0.3">
      <c r="A455" s="31" t="s">
        <v>279</v>
      </c>
      <c r="B455" s="26" t="s">
        <v>280</v>
      </c>
      <c r="C455" s="23">
        <v>0.27400000000000002</v>
      </c>
      <c r="D455" s="26">
        <v>0</v>
      </c>
      <c r="E455" s="26"/>
      <c r="F455" s="23">
        <v>0.27400000000000002</v>
      </c>
      <c r="G455" s="26">
        <v>3</v>
      </c>
      <c r="H455" s="26">
        <v>0</v>
      </c>
      <c r="I455" s="26" t="s">
        <v>218</v>
      </c>
      <c r="J455" s="26">
        <v>1</v>
      </c>
      <c r="K455" s="26">
        <v>0</v>
      </c>
      <c r="L455" s="27" t="str">
        <f>IFERROR(VLOOKUP(TRIM(Table1[[#This Row],[DRGKode]]),CC_Egenskaper!$A$2:$D$260,4,FALSE),"Null")</f>
        <v>Null</v>
      </c>
      <c r="M455" s="27" t="str">
        <f>IFERROR(VLOOKUP(TRIM(Table1[[#This Row],[DRGKode]]),CC_Egenskaper!$A$2:$D$259,3,FALSE),"Null")</f>
        <v>Null</v>
      </c>
      <c r="N455" s="26" t="s">
        <v>5459</v>
      </c>
    </row>
    <row r="456" spans="1:14" x14ac:dyDescent="0.3">
      <c r="A456" s="31" t="s">
        <v>282</v>
      </c>
      <c r="B456" s="26" t="s">
        <v>283</v>
      </c>
      <c r="C456" s="23">
        <v>19.143999999999998</v>
      </c>
      <c r="D456" s="26">
        <v>44</v>
      </c>
      <c r="E456" s="26" t="s">
        <v>2</v>
      </c>
      <c r="F456" s="23">
        <v>19.143999999999998</v>
      </c>
      <c r="G456" s="26">
        <v>7</v>
      </c>
      <c r="H456" s="26">
        <v>0</v>
      </c>
      <c r="I456" s="26" t="s">
        <v>3</v>
      </c>
      <c r="J456" s="26">
        <v>0</v>
      </c>
      <c r="K456" s="26">
        <v>0</v>
      </c>
      <c r="L456" s="27" t="str">
        <f>IFERROR(VLOOKUP(TRIM(Table1[[#This Row],[DRGKode]]),CC_Egenskaper!$A$2:$D$260,4,FALSE),"Null")</f>
        <v>Null</v>
      </c>
      <c r="M456" s="27" t="str">
        <f>IFERROR(VLOOKUP(TRIM(Table1[[#This Row],[DRGKode]]),CC_Egenskaper!$A$2:$D$259,3,FALSE),"Null")</f>
        <v>Null</v>
      </c>
      <c r="N456" s="26" t="s">
        <v>5459</v>
      </c>
    </row>
    <row r="457" spans="1:14" x14ac:dyDescent="0.3">
      <c r="A457" s="31" t="s">
        <v>284</v>
      </c>
      <c r="B457" s="26" t="s">
        <v>5213</v>
      </c>
      <c r="C457" s="23">
        <v>5.4130000000000003</v>
      </c>
      <c r="D457" s="26">
        <v>30</v>
      </c>
      <c r="E457" s="26" t="s">
        <v>2</v>
      </c>
      <c r="F457" s="23">
        <v>5.4130000000000003</v>
      </c>
      <c r="G457" s="26">
        <v>7</v>
      </c>
      <c r="H457" s="26">
        <v>0</v>
      </c>
      <c r="I457" s="26" t="s">
        <v>3</v>
      </c>
      <c r="J457" s="26">
        <v>0</v>
      </c>
      <c r="K457" s="26">
        <v>0</v>
      </c>
      <c r="L457" s="27">
        <f>IFERROR(VLOOKUP(TRIM(Table1[[#This Row],[DRGKode]]),CC_Egenskaper!$A$2:$D$260,4,FALSE),"Null")</f>
        <v>1</v>
      </c>
      <c r="M457" s="27" t="str">
        <f>IFERROR(VLOOKUP(TRIM(Table1[[#This Row],[DRGKode]]),CC_Egenskaper!$A$2:$D$259,3,FALSE),"Null")</f>
        <v>191B_192</v>
      </c>
      <c r="N457" s="26" t="s">
        <v>5459</v>
      </c>
    </row>
    <row r="458" spans="1:14" x14ac:dyDescent="0.3">
      <c r="A458" s="31" t="s">
        <v>285</v>
      </c>
      <c r="B458" s="26" t="s">
        <v>5214</v>
      </c>
      <c r="C458" s="23">
        <v>0.33200000000000002</v>
      </c>
      <c r="D458" s="26">
        <v>1</v>
      </c>
      <c r="E458" s="26" t="s">
        <v>2</v>
      </c>
      <c r="F458" s="23">
        <v>0.33200000000000002</v>
      </c>
      <c r="G458" s="26">
        <v>7</v>
      </c>
      <c r="H458" s="26">
        <v>0</v>
      </c>
      <c r="I458" s="26" t="s">
        <v>21</v>
      </c>
      <c r="J458" s="26">
        <v>0</v>
      </c>
      <c r="K458" s="26">
        <v>0</v>
      </c>
      <c r="L458" s="27" t="str">
        <f>IFERROR(VLOOKUP(TRIM(Table1[[#This Row],[DRGKode]]),CC_Egenskaper!$A$2:$D$260,4,FALSE),"Null")</f>
        <v>Null</v>
      </c>
      <c r="M458" s="27" t="str">
        <f>IFERROR(VLOOKUP(TRIM(Table1[[#This Row],[DRGKode]]),CC_Egenskaper!$A$2:$D$259,3,FALSE),"Null")</f>
        <v>Null</v>
      </c>
      <c r="N458" s="26" t="s">
        <v>5459</v>
      </c>
    </row>
    <row r="459" spans="1:14" x14ac:dyDescent="0.3">
      <c r="A459" s="31" t="s">
        <v>0</v>
      </c>
      <c r="B459" s="26" t="s">
        <v>1</v>
      </c>
      <c r="C459" s="23">
        <v>4.7110000000000003</v>
      </c>
      <c r="D459" s="26">
        <v>14</v>
      </c>
      <c r="E459" s="26" t="s">
        <v>2</v>
      </c>
      <c r="F459" s="23">
        <v>4.7110000000000003</v>
      </c>
      <c r="G459" s="26">
        <v>1</v>
      </c>
      <c r="H459" s="26">
        <v>1</v>
      </c>
      <c r="I459" s="26" t="s">
        <v>3</v>
      </c>
      <c r="J459" s="26">
        <v>0</v>
      </c>
      <c r="K459" s="26">
        <v>0</v>
      </c>
      <c r="L459" s="27" t="str">
        <f>IFERROR(VLOOKUP(TRIM(Table1[[#This Row],[DRGKode]]),CC_Egenskaper!$A$2:$D$260,4,FALSE),"Null")</f>
        <v>Null</v>
      </c>
      <c r="M459" s="27" t="str">
        <f>IFERROR(VLOOKUP(TRIM(Table1[[#This Row],[DRGKode]]),CC_Egenskaper!$A$2:$D$259,3,FALSE),"Null")</f>
        <v>Null</v>
      </c>
      <c r="N459" s="26" t="s">
        <v>5459</v>
      </c>
    </row>
    <row r="460" spans="1:14" x14ac:dyDescent="0.3">
      <c r="A460" s="31" t="s">
        <v>4</v>
      </c>
      <c r="B460" s="26" t="s">
        <v>5</v>
      </c>
      <c r="C460" s="23">
        <v>7.133</v>
      </c>
      <c r="D460" s="26">
        <v>18</v>
      </c>
      <c r="E460" s="26" t="s">
        <v>2</v>
      </c>
      <c r="F460" s="23">
        <v>7.133</v>
      </c>
      <c r="G460" s="26">
        <v>1</v>
      </c>
      <c r="H460" s="26">
        <v>1</v>
      </c>
      <c r="I460" s="26" t="s">
        <v>3</v>
      </c>
      <c r="J460" s="26">
        <v>0</v>
      </c>
      <c r="K460" s="26">
        <v>0</v>
      </c>
      <c r="L460" s="27" t="str">
        <f>IFERROR(VLOOKUP(TRIM(Table1[[#This Row],[DRGKode]]),CC_Egenskaper!$A$2:$D$260,4,FALSE),"Null")</f>
        <v>Null</v>
      </c>
      <c r="M460" s="27" t="str">
        <f>IFERROR(VLOOKUP(TRIM(Table1[[#This Row],[DRGKode]]),CC_Egenskaper!$A$2:$D$259,3,FALSE),"Null")</f>
        <v>Null</v>
      </c>
      <c r="N460" s="26" t="s">
        <v>5459</v>
      </c>
    </row>
    <row r="461" spans="1:14" x14ac:dyDescent="0.3">
      <c r="A461" s="31" t="s">
        <v>6</v>
      </c>
      <c r="B461" s="26" t="s">
        <v>7</v>
      </c>
      <c r="C461" s="23">
        <v>4.9279999999999999</v>
      </c>
      <c r="D461" s="26">
        <v>12</v>
      </c>
      <c r="E461" s="26" t="s">
        <v>2</v>
      </c>
      <c r="F461" s="23">
        <v>4.9279999999999999</v>
      </c>
      <c r="G461" s="26">
        <v>1</v>
      </c>
      <c r="H461" s="26">
        <v>1</v>
      </c>
      <c r="I461" s="26" t="s">
        <v>3</v>
      </c>
      <c r="J461" s="26">
        <v>0</v>
      </c>
      <c r="K461" s="26">
        <v>0</v>
      </c>
      <c r="L461" s="27" t="str">
        <f>IFERROR(VLOOKUP(TRIM(Table1[[#This Row],[DRGKode]]),CC_Egenskaper!$A$2:$D$260,4,FALSE),"Null")</f>
        <v>Null</v>
      </c>
      <c r="M461" s="27" t="str">
        <f>IFERROR(VLOOKUP(TRIM(Table1[[#This Row],[DRGKode]]),CC_Egenskaper!$A$2:$D$259,3,FALSE),"Null")</f>
        <v>Null</v>
      </c>
      <c r="N461" s="26" t="s">
        <v>5459</v>
      </c>
    </row>
    <row r="462" spans="1:14" x14ac:dyDescent="0.3">
      <c r="A462" s="31" t="s">
        <v>8</v>
      </c>
      <c r="B462" s="26" t="s">
        <v>9</v>
      </c>
      <c r="C462" s="23">
        <v>4.6349999999999998</v>
      </c>
      <c r="D462" s="26">
        <v>19</v>
      </c>
      <c r="E462" s="26" t="s">
        <v>2</v>
      </c>
      <c r="F462" s="23">
        <v>4.6349999999999998</v>
      </c>
      <c r="G462" s="26">
        <v>1</v>
      </c>
      <c r="H462" s="26">
        <v>1</v>
      </c>
      <c r="I462" s="26" t="s">
        <v>3</v>
      </c>
      <c r="J462" s="26">
        <v>0</v>
      </c>
      <c r="K462" s="26">
        <v>0</v>
      </c>
      <c r="L462" s="27" t="str">
        <f>IFERROR(VLOOKUP(TRIM(Table1[[#This Row],[DRGKode]]),CC_Egenskaper!$A$2:$D$260,4,FALSE),"Null")</f>
        <v>Null</v>
      </c>
      <c r="M462" s="27" t="str">
        <f>IFERROR(VLOOKUP(TRIM(Table1[[#This Row],[DRGKode]]),CC_Egenskaper!$A$2:$D$259,3,FALSE),"Null")</f>
        <v>Null</v>
      </c>
      <c r="N462" s="26" t="s">
        <v>5459</v>
      </c>
    </row>
    <row r="463" spans="1:14" x14ac:dyDescent="0.3">
      <c r="A463" s="31" t="s">
        <v>10</v>
      </c>
      <c r="B463" s="26" t="s">
        <v>11</v>
      </c>
      <c r="C463" s="23">
        <v>3.6709999999999998</v>
      </c>
      <c r="D463" s="26">
        <v>16</v>
      </c>
      <c r="E463" s="26" t="s">
        <v>2</v>
      </c>
      <c r="F463" s="23">
        <v>3.6709999999999998</v>
      </c>
      <c r="G463" s="26">
        <v>1</v>
      </c>
      <c r="H463" s="26">
        <v>1</v>
      </c>
      <c r="I463" s="26" t="s">
        <v>3</v>
      </c>
      <c r="J463" s="26">
        <v>0</v>
      </c>
      <c r="K463" s="26">
        <v>0</v>
      </c>
      <c r="L463" s="27" t="str">
        <f>IFERROR(VLOOKUP(TRIM(Table1[[#This Row],[DRGKode]]),CC_Egenskaper!$A$2:$D$260,4,FALSE),"Null")</f>
        <v>Null</v>
      </c>
      <c r="M463" s="27" t="str">
        <f>IFERROR(VLOOKUP(TRIM(Table1[[#This Row],[DRGKode]]),CC_Egenskaper!$A$2:$D$259,3,FALSE),"Null")</f>
        <v>Null</v>
      </c>
      <c r="N463" s="26" t="s">
        <v>5459</v>
      </c>
    </row>
    <row r="464" spans="1:14" x14ac:dyDescent="0.3">
      <c r="A464" s="31" t="s">
        <v>292</v>
      </c>
      <c r="B464" s="26" t="s">
        <v>293</v>
      </c>
      <c r="C464" s="23">
        <v>0.186</v>
      </c>
      <c r="D464" s="26">
        <v>1</v>
      </c>
      <c r="E464" s="26" t="s">
        <v>2</v>
      </c>
      <c r="F464" s="23">
        <v>0.186</v>
      </c>
      <c r="G464" s="26">
        <v>7</v>
      </c>
      <c r="H464" s="26">
        <v>0</v>
      </c>
      <c r="I464" s="26" t="s">
        <v>21</v>
      </c>
      <c r="J464" s="26">
        <v>0</v>
      </c>
      <c r="K464" s="26">
        <v>0</v>
      </c>
      <c r="L464" s="27" t="str">
        <f>IFERROR(VLOOKUP(TRIM(Table1[[#This Row],[DRGKode]]),CC_Egenskaper!$A$2:$D$260,4,FALSE),"Null")</f>
        <v>Null</v>
      </c>
      <c r="M464" s="27" t="str">
        <f>IFERROR(VLOOKUP(TRIM(Table1[[#This Row],[DRGKode]]),CC_Egenskaper!$A$2:$D$259,3,FALSE),"Null")</f>
        <v>Null</v>
      </c>
      <c r="N464" s="26" t="s">
        <v>5459</v>
      </c>
    </row>
    <row r="465" spans="1:14" x14ac:dyDescent="0.3">
      <c r="A465" s="31" t="s">
        <v>294</v>
      </c>
      <c r="B465" s="26" t="s">
        <v>5215</v>
      </c>
      <c r="C465" s="23">
        <v>0.35599999999999998</v>
      </c>
      <c r="D465" s="26">
        <v>1</v>
      </c>
      <c r="E465" s="26" t="s">
        <v>2</v>
      </c>
      <c r="F465" s="23">
        <v>0.35599999999999998</v>
      </c>
      <c r="G465" s="26">
        <v>7</v>
      </c>
      <c r="H465" s="26">
        <v>0</v>
      </c>
      <c r="I465" s="26" t="s">
        <v>21</v>
      </c>
      <c r="J465" s="26">
        <v>0</v>
      </c>
      <c r="K465" s="26">
        <v>0</v>
      </c>
      <c r="L465" s="27" t="str">
        <f>IFERROR(VLOOKUP(TRIM(Table1[[#This Row],[DRGKode]]),CC_Egenskaper!$A$2:$D$260,4,FALSE),"Null")</f>
        <v>Null</v>
      </c>
      <c r="M465" s="27" t="str">
        <f>IFERROR(VLOOKUP(TRIM(Table1[[#This Row],[DRGKode]]),CC_Egenskaper!$A$2:$D$259,3,FALSE),"Null")</f>
        <v>Null</v>
      </c>
      <c r="N465" s="26" t="s">
        <v>5459</v>
      </c>
    </row>
    <row r="466" spans="1:14" x14ac:dyDescent="0.3">
      <c r="A466" s="19" t="s">
        <v>5241</v>
      </c>
      <c r="B466" s="26" t="s">
        <v>5242</v>
      </c>
      <c r="C466" s="23">
        <v>5.6189999999999998</v>
      </c>
      <c r="D466" s="32">
        <v>41</v>
      </c>
      <c r="E466" s="26" t="s">
        <v>2</v>
      </c>
      <c r="F466" s="23">
        <v>5.6189999999999998</v>
      </c>
      <c r="G466" s="26">
        <v>8</v>
      </c>
      <c r="H466" s="26">
        <v>1</v>
      </c>
      <c r="I466" s="26" t="s">
        <v>3</v>
      </c>
      <c r="J466" s="26">
        <v>0</v>
      </c>
      <c r="K466" s="26">
        <v>0</v>
      </c>
      <c r="L466" s="33" t="str">
        <f>IFERROR(VLOOKUP(TRIM(Table1[[#This Row],[DRGKode]]),CC_Egenskaper!$A$2:$D$260,4,FALSE),"Null")</f>
        <v>Null</v>
      </c>
      <c r="M466" s="33" t="str">
        <f>IFERROR(VLOOKUP(TRIM(Table1[[#This Row],[DRGKode]]),CC_Egenskaper!$A$2:$D$259,3,FALSE),"Null")</f>
        <v>Null</v>
      </c>
      <c r="N466" s="26" t="s">
        <v>5459</v>
      </c>
    </row>
    <row r="467" spans="1:14" x14ac:dyDescent="0.3">
      <c r="A467" s="31" t="s">
        <v>300</v>
      </c>
      <c r="B467" s="26" t="s">
        <v>301</v>
      </c>
      <c r="C467" s="23">
        <v>3.4540000000000002</v>
      </c>
      <c r="D467" s="26">
        <v>15</v>
      </c>
      <c r="E467" s="26" t="s">
        <v>2</v>
      </c>
      <c r="F467" s="23">
        <v>3.4540000000000002</v>
      </c>
      <c r="G467" s="26">
        <v>8</v>
      </c>
      <c r="H467" s="26">
        <v>1</v>
      </c>
      <c r="I467" s="26" t="s">
        <v>3</v>
      </c>
      <c r="J467" s="26">
        <v>0</v>
      </c>
      <c r="K467" s="26">
        <v>0</v>
      </c>
      <c r="L467" s="27" t="str">
        <f>IFERROR(VLOOKUP(TRIM(Table1[[#This Row],[DRGKode]]),CC_Egenskaper!$A$2:$D$260,4,FALSE),"Null")</f>
        <v>Null</v>
      </c>
      <c r="M467" s="27" t="str">
        <f>IFERROR(VLOOKUP(TRIM(Table1[[#This Row],[DRGKode]]),CC_Egenskaper!$A$2:$D$259,3,FALSE),"Null")</f>
        <v>Null</v>
      </c>
      <c r="N467" s="26" t="s">
        <v>5459</v>
      </c>
    </row>
    <row r="468" spans="1:14" x14ac:dyDescent="0.3">
      <c r="A468" s="31" t="s">
        <v>302</v>
      </c>
      <c r="B468" s="26" t="s">
        <v>303</v>
      </c>
      <c r="C468" s="23">
        <v>3.0979999999999999</v>
      </c>
      <c r="D468" s="26">
        <v>11</v>
      </c>
      <c r="E468" s="26" t="s">
        <v>2</v>
      </c>
      <c r="F468" s="23">
        <v>3.0979999999999999</v>
      </c>
      <c r="G468" s="26">
        <v>8</v>
      </c>
      <c r="H468" s="26">
        <v>1</v>
      </c>
      <c r="I468" s="26" t="s">
        <v>3</v>
      </c>
      <c r="J468" s="26">
        <v>0</v>
      </c>
      <c r="K468" s="26">
        <v>0</v>
      </c>
      <c r="L468" s="27" t="str">
        <f>IFERROR(VLOOKUP(TRIM(Table1[[#This Row],[DRGKode]]),CC_Egenskaper!$A$2:$D$260,4,FALSE),"Null")</f>
        <v>Null</v>
      </c>
      <c r="M468" s="27" t="str">
        <f>IFERROR(VLOOKUP(TRIM(Table1[[#This Row],[DRGKode]]),CC_Egenskaper!$A$2:$D$259,3,FALSE),"Null")</f>
        <v>Null</v>
      </c>
      <c r="N468" s="26" t="s">
        <v>5459</v>
      </c>
    </row>
    <row r="469" spans="1:14" x14ac:dyDescent="0.3">
      <c r="A469" s="19" t="s">
        <v>5243</v>
      </c>
      <c r="B469" s="26" t="s">
        <v>5244</v>
      </c>
      <c r="C469" s="23">
        <v>1.8979999999999999</v>
      </c>
      <c r="D469" s="32">
        <v>7</v>
      </c>
      <c r="E469" s="26" t="s">
        <v>2</v>
      </c>
      <c r="F469" s="23">
        <v>1.8979999999999999</v>
      </c>
      <c r="G469" s="26">
        <v>8</v>
      </c>
      <c r="H469" s="26">
        <v>1</v>
      </c>
      <c r="I469" s="26" t="s">
        <v>3</v>
      </c>
      <c r="J469" s="26">
        <v>0</v>
      </c>
      <c r="K469" s="26">
        <v>0</v>
      </c>
      <c r="L469" s="33" t="str">
        <f>IFERROR(VLOOKUP(TRIM(Table1[[#This Row],[DRGKode]]),CC_Egenskaper!$A$2:$D$260,4,FALSE),"Null")</f>
        <v>Null</v>
      </c>
      <c r="M469" s="33" t="str">
        <f>IFERROR(VLOOKUP(TRIM(Table1[[#This Row],[DRGKode]]),CC_Egenskaper!$A$2:$D$259,3,FALSE),"Null")</f>
        <v>Null</v>
      </c>
      <c r="N469" s="26" t="s">
        <v>5459</v>
      </c>
    </row>
    <row r="470" spans="1:14" x14ac:dyDescent="0.3">
      <c r="A470" s="19" t="s">
        <v>5245</v>
      </c>
      <c r="B470" s="26" t="s">
        <v>5246</v>
      </c>
      <c r="C470" s="23">
        <v>2.4</v>
      </c>
      <c r="D470" s="32">
        <v>6</v>
      </c>
      <c r="E470" s="26" t="s">
        <v>2</v>
      </c>
      <c r="F470" s="23">
        <v>2.4</v>
      </c>
      <c r="G470" s="26">
        <v>8</v>
      </c>
      <c r="H470" s="26">
        <v>1</v>
      </c>
      <c r="I470" s="26" t="s">
        <v>3</v>
      </c>
      <c r="J470" s="26">
        <v>0</v>
      </c>
      <c r="K470" s="26">
        <v>0</v>
      </c>
      <c r="L470" s="33" t="str">
        <f>IFERROR(VLOOKUP(TRIM(Table1[[#This Row],[DRGKode]]),CC_Egenskaper!$A$2:$D$260,4,FALSE),"Null")</f>
        <v>Null</v>
      </c>
      <c r="M470" s="33" t="str">
        <f>IFERROR(VLOOKUP(TRIM(Table1[[#This Row],[DRGKode]]),CC_Egenskaper!$A$2:$D$259,3,FALSE),"Null")</f>
        <v>Null</v>
      </c>
      <c r="N470" s="26" t="s">
        <v>5459</v>
      </c>
    </row>
    <row r="471" spans="1:14" x14ac:dyDescent="0.3">
      <c r="A471" s="19" t="s">
        <v>5247</v>
      </c>
      <c r="B471" s="26" t="s">
        <v>5248</v>
      </c>
      <c r="C471" s="23">
        <v>5.8840000000000003</v>
      </c>
      <c r="D471" s="32">
        <v>44</v>
      </c>
      <c r="E471" s="26" t="s">
        <v>2</v>
      </c>
      <c r="F471" s="23">
        <v>5.8840000000000003</v>
      </c>
      <c r="G471" s="26">
        <v>8</v>
      </c>
      <c r="H471" s="26">
        <v>1</v>
      </c>
      <c r="I471" s="26" t="s">
        <v>3</v>
      </c>
      <c r="J471" s="26">
        <v>0</v>
      </c>
      <c r="K471" s="26">
        <v>0</v>
      </c>
      <c r="L471" s="33" t="str">
        <f>IFERROR(VLOOKUP(TRIM(Table1[[#This Row],[DRGKode]]),CC_Egenskaper!$A$2:$D$260,4,FALSE),"Null")</f>
        <v>Null</v>
      </c>
      <c r="M471" s="33" t="str">
        <f>IFERROR(VLOOKUP(TRIM(Table1[[#This Row],[DRGKode]]),CC_Egenskaper!$A$2:$D$259,3,FALSE),"Null")</f>
        <v>Null</v>
      </c>
      <c r="N471" s="26" t="s">
        <v>5459</v>
      </c>
    </row>
    <row r="472" spans="1:14" x14ac:dyDescent="0.3">
      <c r="A472" s="31" t="s">
        <v>304</v>
      </c>
      <c r="B472" s="26" t="s">
        <v>305</v>
      </c>
      <c r="C472" s="23">
        <v>0.746</v>
      </c>
      <c r="D472" s="26">
        <v>1</v>
      </c>
      <c r="E472" s="26" t="s">
        <v>2</v>
      </c>
      <c r="F472" s="23">
        <v>0.746</v>
      </c>
      <c r="G472" s="26">
        <v>8</v>
      </c>
      <c r="H472" s="26">
        <v>0</v>
      </c>
      <c r="I472" s="26" t="s">
        <v>21</v>
      </c>
      <c r="J472" s="26">
        <v>0</v>
      </c>
      <c r="K472" s="26">
        <v>0</v>
      </c>
      <c r="L472" s="27" t="str">
        <f>IFERROR(VLOOKUP(TRIM(Table1[[#This Row],[DRGKode]]),CC_Egenskaper!$A$2:$D$260,4,FALSE),"Null")</f>
        <v>Null</v>
      </c>
      <c r="M472" s="27" t="str">
        <f>IFERROR(VLOOKUP(TRIM(Table1[[#This Row],[DRGKode]]),CC_Egenskaper!$A$2:$D$259,3,FALSE),"Null")</f>
        <v>Null</v>
      </c>
      <c r="N472" s="26" t="s">
        <v>5459</v>
      </c>
    </row>
    <row r="473" spans="1:14" x14ac:dyDescent="0.3">
      <c r="A473" s="29" t="s">
        <v>5498</v>
      </c>
      <c r="B473" s="30" t="s">
        <v>5502</v>
      </c>
      <c r="C473" s="23">
        <v>2.984</v>
      </c>
      <c r="D473" s="26">
        <v>12</v>
      </c>
      <c r="E473" s="26" t="s">
        <v>2</v>
      </c>
      <c r="F473" s="23">
        <v>2.984</v>
      </c>
      <c r="G473" s="26">
        <v>8</v>
      </c>
      <c r="H473" s="26">
        <v>1</v>
      </c>
      <c r="I473" s="26" t="s">
        <v>3</v>
      </c>
      <c r="J473" s="26">
        <v>0</v>
      </c>
      <c r="K473" s="26">
        <v>0</v>
      </c>
      <c r="L473" s="27">
        <f>IFERROR(VLOOKUP(TRIM(Table1[[#This Row],[DRGKode]]),CC_Egenskaper!$A$2:$D$260,4,FALSE),"Null")</f>
        <v>1</v>
      </c>
      <c r="M473" s="27" t="str">
        <f>IFERROR(VLOOKUP(TRIM(Table1[[#This Row],[DRGKode]]),CC_Egenskaper!$A$2:$D$259,3,FALSE),"Null")</f>
        <v>209S_209T</v>
      </c>
      <c r="N473" s="26" t="s">
        <v>5459</v>
      </c>
    </row>
    <row r="474" spans="1:14" x14ac:dyDescent="0.3">
      <c r="A474" s="29" t="s">
        <v>5499</v>
      </c>
      <c r="B474" s="30" t="s">
        <v>5503</v>
      </c>
      <c r="C474" s="23">
        <v>2.3420000000000001</v>
      </c>
      <c r="D474" s="26">
        <v>6</v>
      </c>
      <c r="E474" s="26" t="s">
        <v>2</v>
      </c>
      <c r="F474" s="23">
        <v>2.3420000000000001</v>
      </c>
      <c r="G474" s="26">
        <v>8</v>
      </c>
      <c r="H474" s="26">
        <v>1</v>
      </c>
      <c r="I474" s="26" t="s">
        <v>3</v>
      </c>
      <c r="J474" s="26">
        <v>0</v>
      </c>
      <c r="K474" s="26">
        <v>0</v>
      </c>
      <c r="L474" s="27">
        <f>IFERROR(VLOOKUP(TRIM(Table1[[#This Row],[DRGKode]]),CC_Egenskaper!$A$2:$D$260,4,FALSE),"Null")</f>
        <v>0</v>
      </c>
      <c r="M474" s="27" t="str">
        <f>IFERROR(VLOOKUP(TRIM(Table1[[#This Row],[DRGKode]]),CC_Egenskaper!$A$2:$D$259,3,FALSE),"Null")</f>
        <v>209S_209T</v>
      </c>
      <c r="N474" s="26" t="s">
        <v>5459</v>
      </c>
    </row>
    <row r="475" spans="1:14" x14ac:dyDescent="0.3">
      <c r="A475" s="29" t="s">
        <v>5500</v>
      </c>
      <c r="B475" s="30" t="s">
        <v>5504</v>
      </c>
      <c r="C475" s="23">
        <v>2.3639999999999999</v>
      </c>
      <c r="D475" s="26">
        <v>12</v>
      </c>
      <c r="E475" s="26" t="s">
        <v>2</v>
      </c>
      <c r="F475" s="23">
        <v>2.3639999999999999</v>
      </c>
      <c r="G475" s="26">
        <v>8</v>
      </c>
      <c r="H475" s="26">
        <v>1</v>
      </c>
      <c r="I475" s="26" t="s">
        <v>3</v>
      </c>
      <c r="J475" s="26">
        <v>0</v>
      </c>
      <c r="K475" s="26">
        <v>0</v>
      </c>
      <c r="L475" s="27">
        <f>IFERROR(VLOOKUP(TRIM(Table1[[#This Row],[DRGKode]]),CC_Egenskaper!$A$2:$D$260,4,FALSE),"Null")</f>
        <v>1</v>
      </c>
      <c r="M475" s="27" t="str">
        <f>IFERROR(VLOOKUP(TRIM(Table1[[#This Row],[DRGKode]]),CC_Egenskaper!$A$2:$D$259,3,FALSE),"Null")</f>
        <v>209U_209V</v>
      </c>
      <c r="N475" s="26" t="s">
        <v>5459</v>
      </c>
    </row>
    <row r="476" spans="1:14" x14ac:dyDescent="0.3">
      <c r="A476" s="29" t="s">
        <v>5501</v>
      </c>
      <c r="B476" s="30" t="s">
        <v>5505</v>
      </c>
      <c r="C476" s="23">
        <v>1.861</v>
      </c>
      <c r="D476" s="26">
        <v>6</v>
      </c>
      <c r="E476" s="26" t="s">
        <v>2</v>
      </c>
      <c r="F476" s="23">
        <v>1.861</v>
      </c>
      <c r="G476" s="26">
        <v>8</v>
      </c>
      <c r="H476" s="26">
        <v>1</v>
      </c>
      <c r="I476" s="26" t="s">
        <v>3</v>
      </c>
      <c r="J476" s="26">
        <v>0</v>
      </c>
      <c r="K476" s="26">
        <v>0</v>
      </c>
      <c r="L476" s="27">
        <f>IFERROR(VLOOKUP(TRIM(Table1[[#This Row],[DRGKode]]),CC_Egenskaper!$A$2:$D$260,4,FALSE),"Null")</f>
        <v>0</v>
      </c>
      <c r="M476" s="27" t="str">
        <f>IFERROR(VLOOKUP(TRIM(Table1[[#This Row],[DRGKode]]),CC_Egenskaper!$A$2:$D$259,3,FALSE),"Null")</f>
        <v>209U_209V</v>
      </c>
      <c r="N476" s="26" t="s">
        <v>5459</v>
      </c>
    </row>
    <row r="477" spans="1:14" x14ac:dyDescent="0.3">
      <c r="A477" s="31" t="s">
        <v>306</v>
      </c>
      <c r="B477" s="26" t="s">
        <v>4933</v>
      </c>
      <c r="C477" s="23">
        <v>5.1550000000000002</v>
      </c>
      <c r="D477" s="26">
        <v>38</v>
      </c>
      <c r="E477" s="26" t="s">
        <v>2</v>
      </c>
      <c r="F477" s="23">
        <v>5.1550000000000002</v>
      </c>
      <c r="G477" s="26">
        <v>8</v>
      </c>
      <c r="H477" s="26">
        <v>1</v>
      </c>
      <c r="I477" s="26" t="s">
        <v>3</v>
      </c>
      <c r="J477" s="26">
        <v>0</v>
      </c>
      <c r="K477" s="26">
        <v>0</v>
      </c>
      <c r="L477" s="27">
        <f>IFERROR(VLOOKUP(TRIM(Table1[[#This Row],[DRGKode]]),CC_Egenskaper!$A$2:$D$260,4,FALSE),"Null")</f>
        <v>1</v>
      </c>
      <c r="M477" s="27" t="str">
        <f>IFERROR(VLOOKUP(TRIM(Table1[[#This Row],[DRGKode]]),CC_Egenskaper!$A$2:$D$259,3,FALSE),"Null")</f>
        <v>210A_211A</v>
      </c>
      <c r="N477" s="26" t="s">
        <v>5459</v>
      </c>
    </row>
    <row r="478" spans="1:14" x14ac:dyDescent="0.3">
      <c r="A478" s="31" t="s">
        <v>307</v>
      </c>
      <c r="B478" s="26" t="s">
        <v>4934</v>
      </c>
      <c r="C478" s="23">
        <v>2.581</v>
      </c>
      <c r="D478" s="26">
        <v>15</v>
      </c>
      <c r="E478" s="26" t="s">
        <v>2</v>
      </c>
      <c r="F478" s="23">
        <v>2.581</v>
      </c>
      <c r="G478" s="26">
        <v>8</v>
      </c>
      <c r="H478" s="26">
        <v>1</v>
      </c>
      <c r="I478" s="26" t="s">
        <v>3</v>
      </c>
      <c r="J478" s="26">
        <v>0</v>
      </c>
      <c r="K478" s="26">
        <v>0</v>
      </c>
      <c r="L478" s="27">
        <f>IFERROR(VLOOKUP(TRIM(Table1[[#This Row],[DRGKode]]),CC_Egenskaper!$A$2:$D$260,4,FALSE),"Null")</f>
        <v>1</v>
      </c>
      <c r="M478" s="27" t="str">
        <f>IFERROR(VLOOKUP(TRIM(Table1[[#This Row],[DRGKode]]),CC_Egenskaper!$A$2:$D$259,3,FALSE),"Null")</f>
        <v>210N_211N</v>
      </c>
      <c r="N478" s="26" t="s">
        <v>5459</v>
      </c>
    </row>
    <row r="479" spans="1:14" x14ac:dyDescent="0.3">
      <c r="A479" s="31" t="s">
        <v>308</v>
      </c>
      <c r="B479" s="26" t="s">
        <v>4935</v>
      </c>
      <c r="C479" s="23">
        <v>3.6869999999999998</v>
      </c>
      <c r="D479" s="26">
        <v>14</v>
      </c>
      <c r="E479" s="26" t="s">
        <v>2</v>
      </c>
      <c r="F479" s="23">
        <v>3.6869999999999998</v>
      </c>
      <c r="G479" s="26">
        <v>8</v>
      </c>
      <c r="H479" s="26">
        <v>1</v>
      </c>
      <c r="I479" s="26" t="s">
        <v>3</v>
      </c>
      <c r="J479" s="26">
        <v>0</v>
      </c>
      <c r="K479" s="26">
        <v>0</v>
      </c>
      <c r="L479" s="27">
        <f>IFERROR(VLOOKUP(TRIM(Table1[[#This Row],[DRGKode]]),CC_Egenskaper!$A$2:$D$260,4,FALSE),"Null")</f>
        <v>0</v>
      </c>
      <c r="M479" s="27" t="str">
        <f>IFERROR(VLOOKUP(TRIM(Table1[[#This Row],[DRGKode]]),CC_Egenskaper!$A$2:$D$259,3,FALSE),"Null")</f>
        <v>210A_211A</v>
      </c>
      <c r="N479" s="26" t="s">
        <v>5459</v>
      </c>
    </row>
    <row r="480" spans="1:14" x14ac:dyDescent="0.3">
      <c r="A480" s="31" t="s">
        <v>309</v>
      </c>
      <c r="B480" s="26" t="s">
        <v>4936</v>
      </c>
      <c r="C480" s="23">
        <v>1.7090000000000001</v>
      </c>
      <c r="D480" s="26">
        <v>8</v>
      </c>
      <c r="E480" s="26" t="s">
        <v>2</v>
      </c>
      <c r="F480" s="23">
        <v>1.7090000000000001</v>
      </c>
      <c r="G480" s="26">
        <v>8</v>
      </c>
      <c r="H480" s="26">
        <v>1</v>
      </c>
      <c r="I480" s="26" t="s">
        <v>3</v>
      </c>
      <c r="J480" s="26">
        <v>0</v>
      </c>
      <c r="K480" s="26">
        <v>0</v>
      </c>
      <c r="L480" s="27">
        <f>IFERROR(VLOOKUP(TRIM(Table1[[#This Row],[DRGKode]]),CC_Egenskaper!$A$2:$D$260,4,FALSE),"Null")</f>
        <v>0</v>
      </c>
      <c r="M480" s="27" t="str">
        <f>IFERROR(VLOOKUP(TRIM(Table1[[#This Row],[DRGKode]]),CC_Egenskaper!$A$2:$D$259,3,FALSE),"Null")</f>
        <v>210N_211N</v>
      </c>
      <c r="N480" s="26" t="s">
        <v>5459</v>
      </c>
    </row>
    <row r="481" spans="1:14" x14ac:dyDescent="0.3">
      <c r="A481" s="31" t="s">
        <v>311</v>
      </c>
      <c r="B481" s="26" t="s">
        <v>312</v>
      </c>
      <c r="C481" s="23">
        <v>0.54500000000000004</v>
      </c>
      <c r="D481" s="26">
        <v>1</v>
      </c>
      <c r="E481" s="26" t="s">
        <v>2</v>
      </c>
      <c r="F481" s="23">
        <v>0.54500000000000004</v>
      </c>
      <c r="G481" s="26">
        <v>8</v>
      </c>
      <c r="H481" s="26">
        <v>0</v>
      </c>
      <c r="I481" s="26" t="s">
        <v>21</v>
      </c>
      <c r="J481" s="26">
        <v>0</v>
      </c>
      <c r="K481" s="26">
        <v>0</v>
      </c>
      <c r="L481" s="27" t="str">
        <f>IFERROR(VLOOKUP(TRIM(Table1[[#This Row],[DRGKode]]),CC_Egenskaper!$A$2:$D$260,4,FALSE),"Null")</f>
        <v>Null</v>
      </c>
      <c r="M481" s="27" t="str">
        <f>IFERROR(VLOOKUP(TRIM(Table1[[#This Row],[DRGKode]]),CC_Egenskaper!$A$2:$D$259,3,FALSE),"Null")</f>
        <v>Null</v>
      </c>
      <c r="N481" s="26" t="s">
        <v>5459</v>
      </c>
    </row>
    <row r="482" spans="1:14" x14ac:dyDescent="0.3">
      <c r="A482" s="31" t="s">
        <v>314</v>
      </c>
      <c r="B482" s="26" t="s">
        <v>315</v>
      </c>
      <c r="C482" s="23">
        <v>0.222</v>
      </c>
      <c r="D482" s="26">
        <v>1</v>
      </c>
      <c r="E482" s="26" t="s">
        <v>2</v>
      </c>
      <c r="F482" s="23">
        <v>0.222</v>
      </c>
      <c r="G482" s="26">
        <v>8</v>
      </c>
      <c r="H482" s="26">
        <v>0</v>
      </c>
      <c r="I482" s="26" t="s">
        <v>21</v>
      </c>
      <c r="J482" s="26">
        <v>0</v>
      </c>
      <c r="K482" s="26">
        <v>0</v>
      </c>
      <c r="L482" s="27" t="str">
        <f>IFERROR(VLOOKUP(TRIM(Table1[[#This Row],[DRGKode]]),CC_Egenskaper!$A$2:$D$260,4,FALSE),"Null")</f>
        <v>Null</v>
      </c>
      <c r="M482" s="27" t="str">
        <f>IFERROR(VLOOKUP(TRIM(Table1[[#This Row],[DRGKode]]),CC_Egenskaper!$A$2:$D$259,3,FALSE),"Null")</f>
        <v>Null</v>
      </c>
      <c r="N482" s="26" t="s">
        <v>5459</v>
      </c>
    </row>
    <row r="483" spans="1:14" x14ac:dyDescent="0.3">
      <c r="A483" s="31" t="s">
        <v>316</v>
      </c>
      <c r="B483" s="26" t="s">
        <v>317</v>
      </c>
      <c r="C483" s="23">
        <v>5.6070000000000002</v>
      </c>
      <c r="D483" s="26">
        <v>14</v>
      </c>
      <c r="E483" s="26" t="s">
        <v>2</v>
      </c>
      <c r="F483" s="23">
        <v>5.6070000000000002</v>
      </c>
      <c r="G483" s="26">
        <v>8</v>
      </c>
      <c r="H483" s="26">
        <v>1</v>
      </c>
      <c r="I483" s="26" t="s">
        <v>3</v>
      </c>
      <c r="J483" s="26">
        <v>0</v>
      </c>
      <c r="K483" s="26">
        <v>0</v>
      </c>
      <c r="L483" s="27" t="str">
        <f>IFERROR(VLOOKUP(TRIM(Table1[[#This Row],[DRGKode]]),CC_Egenskaper!$A$2:$D$260,4,FALSE),"Null")</f>
        <v>Null</v>
      </c>
      <c r="M483" s="27" t="str">
        <f>IFERROR(VLOOKUP(TRIM(Table1[[#This Row],[DRGKode]]),CC_Egenskaper!$A$2:$D$259,3,FALSE),"Null")</f>
        <v>Null</v>
      </c>
      <c r="N483" s="26" t="s">
        <v>5459</v>
      </c>
    </row>
    <row r="484" spans="1:14" x14ac:dyDescent="0.3">
      <c r="A484" s="31" t="s">
        <v>318</v>
      </c>
      <c r="B484" s="26" t="s">
        <v>319</v>
      </c>
      <c r="C484" s="23">
        <v>4.8550000000000004</v>
      </c>
      <c r="D484" s="26">
        <v>18</v>
      </c>
      <c r="E484" s="26" t="s">
        <v>2</v>
      </c>
      <c r="F484" s="23">
        <v>4.8550000000000004</v>
      </c>
      <c r="G484" s="26">
        <v>8</v>
      </c>
      <c r="H484" s="26">
        <v>1</v>
      </c>
      <c r="I484" s="26" t="s">
        <v>3</v>
      </c>
      <c r="J484" s="26">
        <v>0</v>
      </c>
      <c r="K484" s="26">
        <v>0</v>
      </c>
      <c r="L484" s="27">
        <f>IFERROR(VLOOKUP(TRIM(Table1[[#This Row],[DRGKode]]),CC_Egenskaper!$A$2:$D$260,4,FALSE),"Null")</f>
        <v>1</v>
      </c>
      <c r="M484" s="27" t="str">
        <f>IFERROR(VLOOKUP(TRIM(Table1[[#This Row],[DRGKode]]),CC_Egenskaper!$A$2:$D$259,3,FALSE),"Null")</f>
        <v>214B_215B</v>
      </c>
      <c r="N484" s="26" t="s">
        <v>5459</v>
      </c>
    </row>
    <row r="485" spans="1:14" x14ac:dyDescent="0.3">
      <c r="A485" s="31" t="s">
        <v>320</v>
      </c>
      <c r="B485" s="26" t="s">
        <v>321</v>
      </c>
      <c r="C485" s="23">
        <v>1.9770000000000001</v>
      </c>
      <c r="D485" s="26">
        <v>12</v>
      </c>
      <c r="E485" s="26" t="s">
        <v>2</v>
      </c>
      <c r="F485" s="23">
        <v>1.9770000000000001</v>
      </c>
      <c r="G485" s="26">
        <v>8</v>
      </c>
      <c r="H485" s="26">
        <v>0</v>
      </c>
      <c r="I485" s="26" t="s">
        <v>3</v>
      </c>
      <c r="J485" s="26">
        <v>0</v>
      </c>
      <c r="K485" s="26">
        <v>0</v>
      </c>
      <c r="L485" s="27">
        <f>IFERROR(VLOOKUP(TRIM(Table1[[#This Row],[DRGKode]]),CC_Egenskaper!$A$2:$D$260,4,FALSE),"Null")</f>
        <v>1</v>
      </c>
      <c r="M485" s="27" t="str">
        <f>IFERROR(VLOOKUP(TRIM(Table1[[#This Row],[DRGKode]]),CC_Egenskaper!$A$2:$D$259,3,FALSE),"Null")</f>
        <v>214C_215C</v>
      </c>
      <c r="N485" s="26" t="s">
        <v>5459</v>
      </c>
    </row>
    <row r="486" spans="1:14" x14ac:dyDescent="0.3">
      <c r="A486" s="31" t="s">
        <v>322</v>
      </c>
      <c r="B486" s="26" t="s">
        <v>323</v>
      </c>
      <c r="C486" s="23">
        <v>2.476</v>
      </c>
      <c r="D486" s="26">
        <v>8</v>
      </c>
      <c r="E486" s="26" t="s">
        <v>2</v>
      </c>
      <c r="F486" s="23">
        <v>2.476</v>
      </c>
      <c r="G486" s="26">
        <v>8</v>
      </c>
      <c r="H486" s="26">
        <v>0</v>
      </c>
      <c r="I486" s="26" t="s">
        <v>3</v>
      </c>
      <c r="J486" s="26">
        <v>0</v>
      </c>
      <c r="K486" s="26">
        <v>0</v>
      </c>
      <c r="L486" s="27">
        <f>IFERROR(VLOOKUP(TRIM(Table1[[#This Row],[DRGKode]]),CC_Egenskaper!$A$2:$D$260,4,FALSE),"Null")</f>
        <v>0</v>
      </c>
      <c r="M486" s="27" t="str">
        <f>IFERROR(VLOOKUP(TRIM(Table1[[#This Row],[DRGKode]]),CC_Egenskaper!$A$2:$D$259,3,FALSE),"Null")</f>
        <v>214B_215B</v>
      </c>
      <c r="N486" s="26" t="s">
        <v>5459</v>
      </c>
    </row>
    <row r="487" spans="1:14" x14ac:dyDescent="0.3">
      <c r="A487" s="31" t="s">
        <v>324</v>
      </c>
      <c r="B487" s="26" t="s">
        <v>325</v>
      </c>
      <c r="C487" s="23">
        <v>1.528</v>
      </c>
      <c r="D487" s="26">
        <v>6</v>
      </c>
      <c r="E487" s="26" t="s">
        <v>2</v>
      </c>
      <c r="F487" s="23">
        <v>1.3620000000000001</v>
      </c>
      <c r="G487" s="26">
        <v>8</v>
      </c>
      <c r="H487" s="26">
        <v>0</v>
      </c>
      <c r="I487" s="26" t="s">
        <v>3</v>
      </c>
      <c r="J487" s="26">
        <v>0</v>
      </c>
      <c r="K487" s="26">
        <v>1</v>
      </c>
      <c r="L487" s="27">
        <f>IFERROR(VLOOKUP(TRIM(Table1[[#This Row],[DRGKode]]),CC_Egenskaper!$A$2:$D$260,4,FALSE),"Null")</f>
        <v>0</v>
      </c>
      <c r="M487" s="27" t="str">
        <f>IFERROR(VLOOKUP(TRIM(Table1[[#This Row],[DRGKode]]),CC_Egenskaper!$A$2:$D$259,3,FALSE),"Null")</f>
        <v>214C_215C</v>
      </c>
      <c r="N487" s="26" t="s">
        <v>5459</v>
      </c>
    </row>
    <row r="488" spans="1:14" x14ac:dyDescent="0.3">
      <c r="A488" s="31" t="s">
        <v>326</v>
      </c>
      <c r="B488" s="40" t="s">
        <v>5100</v>
      </c>
      <c r="C488" s="23">
        <v>0.55800000000000005</v>
      </c>
      <c r="D488" s="26">
        <v>1</v>
      </c>
      <c r="E488" s="26" t="s">
        <v>2</v>
      </c>
      <c r="F488" s="23">
        <v>1.3620000000000001</v>
      </c>
      <c r="G488" s="26">
        <v>8</v>
      </c>
      <c r="H488" s="26">
        <v>0</v>
      </c>
      <c r="I488" s="26" t="s">
        <v>21</v>
      </c>
      <c r="J488" s="26">
        <v>0</v>
      </c>
      <c r="K488" s="26">
        <v>1</v>
      </c>
      <c r="L488" s="27" t="str">
        <f>IFERROR(VLOOKUP(TRIM(Table1[[#This Row],[DRGKode]]),CC_Egenskaper!$A$2:$D$260,4,FALSE),"Null")</f>
        <v>Null</v>
      </c>
      <c r="M488" s="27" t="str">
        <f>IFERROR(VLOOKUP(TRIM(Table1[[#This Row],[DRGKode]]),CC_Egenskaper!$A$2:$D$259,3,FALSE),"Null")</f>
        <v>Null</v>
      </c>
      <c r="N488" s="26" t="s">
        <v>5459</v>
      </c>
    </row>
    <row r="489" spans="1:14" x14ac:dyDescent="0.3">
      <c r="A489" s="31" t="s">
        <v>327</v>
      </c>
      <c r="B489" s="26" t="s">
        <v>5216</v>
      </c>
      <c r="C489" s="23">
        <v>0.29599999999999999</v>
      </c>
      <c r="D489" s="26">
        <v>1</v>
      </c>
      <c r="E489" s="26" t="s">
        <v>2</v>
      </c>
      <c r="F489" s="23">
        <v>0.29599999999999999</v>
      </c>
      <c r="G489" s="26">
        <v>8</v>
      </c>
      <c r="H489" s="26">
        <v>0</v>
      </c>
      <c r="I489" s="26" t="s">
        <v>21</v>
      </c>
      <c r="J489" s="26">
        <v>0</v>
      </c>
      <c r="K489" s="26">
        <v>0</v>
      </c>
      <c r="L489" s="27" t="str">
        <f>IFERROR(VLOOKUP(TRIM(Table1[[#This Row],[DRGKode]]),CC_Egenskaper!$A$2:$D$260,4,FALSE),"Null")</f>
        <v>Null</v>
      </c>
      <c r="M489" s="27" t="str">
        <f>IFERROR(VLOOKUP(TRIM(Table1[[#This Row],[DRGKode]]),CC_Egenskaper!$A$2:$D$259,3,FALSE),"Null")</f>
        <v>Null</v>
      </c>
      <c r="N489" s="26" t="s">
        <v>5459</v>
      </c>
    </row>
    <row r="490" spans="1:14" x14ac:dyDescent="0.3">
      <c r="A490" s="31" t="s">
        <v>328</v>
      </c>
      <c r="B490" s="26" t="s">
        <v>5217</v>
      </c>
      <c r="C490" s="23">
        <v>0.499</v>
      </c>
      <c r="D490" s="26">
        <v>1</v>
      </c>
      <c r="E490" s="26" t="s">
        <v>2</v>
      </c>
      <c r="F490" s="23">
        <v>0.499</v>
      </c>
      <c r="G490" s="26">
        <v>8</v>
      </c>
      <c r="H490" s="26">
        <v>0</v>
      </c>
      <c r="I490" s="26" t="s">
        <v>21</v>
      </c>
      <c r="J490" s="26">
        <v>0</v>
      </c>
      <c r="K490" s="26">
        <v>0</v>
      </c>
      <c r="L490" s="27" t="str">
        <f>IFERROR(VLOOKUP(TRIM(Table1[[#This Row],[DRGKode]]),CC_Egenskaper!$A$2:$D$260,4,FALSE),"Null")</f>
        <v>Null</v>
      </c>
      <c r="M490" s="27" t="str">
        <f>IFERROR(VLOOKUP(TRIM(Table1[[#This Row],[DRGKode]]),CC_Egenskaper!$A$2:$D$259,3,FALSE),"Null")</f>
        <v>Null</v>
      </c>
      <c r="N490" s="26" t="s">
        <v>5459</v>
      </c>
    </row>
    <row r="491" spans="1:14" x14ac:dyDescent="0.3">
      <c r="A491" s="31" t="s">
        <v>329</v>
      </c>
      <c r="B491" s="26" t="s">
        <v>5218</v>
      </c>
      <c r="C491" s="23">
        <v>0.57099999999999995</v>
      </c>
      <c r="D491" s="26">
        <v>1</v>
      </c>
      <c r="E491" s="26" t="s">
        <v>2</v>
      </c>
      <c r="F491" s="23">
        <v>0.57099999999999995</v>
      </c>
      <c r="G491" s="26">
        <v>8</v>
      </c>
      <c r="H491" s="26">
        <v>0</v>
      </c>
      <c r="I491" s="26" t="s">
        <v>21</v>
      </c>
      <c r="J491" s="26">
        <v>0</v>
      </c>
      <c r="K491" s="26">
        <v>0</v>
      </c>
      <c r="L491" s="27" t="str">
        <f>IFERROR(VLOOKUP(TRIM(Table1[[#This Row],[DRGKode]]),CC_Egenskaper!$A$2:$D$260,4,FALSE),"Null")</f>
        <v>Null</v>
      </c>
      <c r="M491" s="27" t="str">
        <f>IFERROR(VLOOKUP(TRIM(Table1[[#This Row],[DRGKode]]),CC_Egenskaper!$A$2:$D$259,3,FALSE),"Null")</f>
        <v>Null</v>
      </c>
      <c r="N491" s="26" t="s">
        <v>5459</v>
      </c>
    </row>
    <row r="492" spans="1:14" x14ac:dyDescent="0.3">
      <c r="A492" s="31" t="s">
        <v>332</v>
      </c>
      <c r="B492" s="26" t="s">
        <v>333</v>
      </c>
      <c r="C492" s="23">
        <v>0.49299999999999999</v>
      </c>
      <c r="D492" s="26">
        <v>1</v>
      </c>
      <c r="E492" s="26" t="s">
        <v>2</v>
      </c>
      <c r="F492" s="23">
        <v>0.75</v>
      </c>
      <c r="G492" s="26">
        <v>8</v>
      </c>
      <c r="H492" s="26">
        <v>0</v>
      </c>
      <c r="I492" s="26" t="s">
        <v>21</v>
      </c>
      <c r="J492" s="26">
        <v>0</v>
      </c>
      <c r="K492" s="26">
        <v>1</v>
      </c>
      <c r="L492" s="27" t="str">
        <f>IFERROR(VLOOKUP(TRIM(Table1[[#This Row],[DRGKode]]),CC_Egenskaper!$A$2:$D$260,4,FALSE),"Null")</f>
        <v>Null</v>
      </c>
      <c r="M492" s="27" t="str">
        <f>IFERROR(VLOOKUP(TRIM(Table1[[#This Row],[DRGKode]]),CC_Egenskaper!$A$2:$D$259,3,FALSE),"Null")</f>
        <v>Null</v>
      </c>
      <c r="N492" s="26" t="s">
        <v>5459</v>
      </c>
    </row>
    <row r="493" spans="1:14" x14ac:dyDescent="0.3">
      <c r="A493" s="31" t="s">
        <v>334</v>
      </c>
      <c r="B493" s="26" t="s">
        <v>335</v>
      </c>
      <c r="C493" s="23">
        <v>0.66600000000000004</v>
      </c>
      <c r="D493" s="26">
        <v>1</v>
      </c>
      <c r="E493" s="26" t="s">
        <v>2</v>
      </c>
      <c r="F493" s="23">
        <v>0.66600000000000004</v>
      </c>
      <c r="G493" s="26">
        <v>8</v>
      </c>
      <c r="H493" s="26">
        <v>0</v>
      </c>
      <c r="I493" s="26" t="s">
        <v>21</v>
      </c>
      <c r="J493" s="26">
        <v>0</v>
      </c>
      <c r="K493" s="26">
        <v>0</v>
      </c>
      <c r="L493" s="27" t="str">
        <f>IFERROR(VLOOKUP(TRIM(Table1[[#This Row],[DRGKode]]),CC_Egenskaper!$A$2:$D$260,4,FALSE),"Null")</f>
        <v>Null</v>
      </c>
      <c r="M493" s="27" t="str">
        <f>IFERROR(VLOOKUP(TRIM(Table1[[#This Row],[DRGKode]]),CC_Egenskaper!$A$2:$D$259,3,FALSE),"Null")</f>
        <v>Null</v>
      </c>
      <c r="N493" s="26" t="s">
        <v>5459</v>
      </c>
    </row>
    <row r="494" spans="1:14" x14ac:dyDescent="0.3">
      <c r="A494" s="31" t="s">
        <v>336</v>
      </c>
      <c r="B494" s="26" t="s">
        <v>337</v>
      </c>
      <c r="C494" s="23">
        <v>0.502</v>
      </c>
      <c r="D494" s="26">
        <v>1</v>
      </c>
      <c r="E494" s="26" t="s">
        <v>2</v>
      </c>
      <c r="F494" s="23">
        <v>0.502</v>
      </c>
      <c r="G494" s="26">
        <v>8</v>
      </c>
      <c r="H494" s="26">
        <v>0</v>
      </c>
      <c r="I494" s="26" t="s">
        <v>21</v>
      </c>
      <c r="J494" s="26">
        <v>0</v>
      </c>
      <c r="K494" s="26">
        <v>0</v>
      </c>
      <c r="L494" s="27" t="str">
        <f>IFERROR(VLOOKUP(TRIM(Table1[[#This Row],[DRGKode]]),CC_Egenskaper!$A$2:$D$260,4,FALSE),"Null")</f>
        <v>Null</v>
      </c>
      <c r="M494" s="27" t="str">
        <f>IFERROR(VLOOKUP(TRIM(Table1[[#This Row],[DRGKode]]),CC_Egenskaper!$A$2:$D$259,3,FALSE),"Null")</f>
        <v>Null</v>
      </c>
      <c r="N494" s="26" t="s">
        <v>5459</v>
      </c>
    </row>
    <row r="495" spans="1:14" ht="15.6" x14ac:dyDescent="0.3">
      <c r="A495" s="31" t="s">
        <v>5096</v>
      </c>
      <c r="B495" s="21" t="s">
        <v>5467</v>
      </c>
      <c r="C495" s="23">
        <v>1.389</v>
      </c>
      <c r="D495" s="26">
        <v>4</v>
      </c>
      <c r="E495" s="26" t="s">
        <v>2</v>
      </c>
      <c r="F495" s="23">
        <v>1.133</v>
      </c>
      <c r="G495" s="26">
        <v>8</v>
      </c>
      <c r="H495" s="26">
        <v>0</v>
      </c>
      <c r="I495" s="26" t="s">
        <v>3</v>
      </c>
      <c r="J495" s="26">
        <v>0</v>
      </c>
      <c r="K495" s="26">
        <v>1</v>
      </c>
      <c r="L495" s="33" t="str">
        <f>IFERROR(VLOOKUP(TRIM(Table1[[#This Row],[DRGKode]]),CC_Egenskaper!$A$2:$D$260,4,FALSE),"Null")</f>
        <v>Null</v>
      </c>
      <c r="M495" s="33" t="str">
        <f>IFERROR(VLOOKUP(TRIM(Table1[[#This Row],[DRGKode]]),CC_Egenskaper!$A$2:$D$259,3,FALSE),"Null")</f>
        <v>Null</v>
      </c>
      <c r="N495" s="26" t="s">
        <v>5459</v>
      </c>
    </row>
    <row r="496" spans="1:14" ht="15.6" x14ac:dyDescent="0.3">
      <c r="A496" s="31" t="s">
        <v>5097</v>
      </c>
      <c r="B496" s="21" t="s">
        <v>5468</v>
      </c>
      <c r="C496" s="23">
        <v>1.3120000000000001</v>
      </c>
      <c r="D496" s="26">
        <v>4</v>
      </c>
      <c r="E496" s="26" t="s">
        <v>2</v>
      </c>
      <c r="F496" s="23">
        <v>0.73699999999999999</v>
      </c>
      <c r="G496" s="26">
        <v>8</v>
      </c>
      <c r="H496" s="26">
        <v>0</v>
      </c>
      <c r="I496" s="26" t="s">
        <v>3</v>
      </c>
      <c r="J496" s="26">
        <v>0</v>
      </c>
      <c r="K496" s="26">
        <v>1</v>
      </c>
      <c r="L496" s="33" t="str">
        <f>IFERROR(VLOOKUP(TRIM(Table1[[#This Row],[DRGKode]]),CC_Egenskaper!$A$2:$D$260,4,FALSE),"Null")</f>
        <v>Null</v>
      </c>
      <c r="M496" s="33" t="str">
        <f>IFERROR(VLOOKUP(TRIM(Table1[[#This Row],[DRGKode]]),CC_Egenskaper!$A$2:$D$259,3,FALSE),"Null")</f>
        <v>Null</v>
      </c>
      <c r="N496" s="26" t="s">
        <v>5459</v>
      </c>
    </row>
    <row r="497" spans="1:14" x14ac:dyDescent="0.3">
      <c r="A497" s="31" t="s">
        <v>5098</v>
      </c>
      <c r="B497" s="26" t="s">
        <v>5103</v>
      </c>
      <c r="C497" s="23">
        <v>0.78100000000000003</v>
      </c>
      <c r="D497" s="26">
        <v>1</v>
      </c>
      <c r="E497" s="26" t="s">
        <v>2</v>
      </c>
      <c r="F497" s="23">
        <v>1.133</v>
      </c>
      <c r="G497" s="26">
        <v>8</v>
      </c>
      <c r="H497" s="26">
        <v>0</v>
      </c>
      <c r="I497" s="26" t="s">
        <v>21</v>
      </c>
      <c r="J497" s="26">
        <v>0</v>
      </c>
      <c r="K497" s="26">
        <v>1</v>
      </c>
      <c r="L497" s="33" t="str">
        <f>IFERROR(VLOOKUP(TRIM(Table1[[#This Row],[DRGKode]]),CC_Egenskaper!$A$2:$D$260,4,FALSE),"Null")</f>
        <v>Null</v>
      </c>
      <c r="M497" s="33" t="str">
        <f>IFERROR(VLOOKUP(TRIM(Table1[[#This Row],[DRGKode]]),CC_Egenskaper!$A$2:$D$259,3,FALSE),"Null")</f>
        <v>Null</v>
      </c>
      <c r="N497" s="26" t="s">
        <v>5459</v>
      </c>
    </row>
    <row r="498" spans="1:14" x14ac:dyDescent="0.3">
      <c r="A498" s="31" t="s">
        <v>5099</v>
      </c>
      <c r="B498" s="26" t="s">
        <v>5104</v>
      </c>
      <c r="C498" s="23">
        <v>0.58499999999999996</v>
      </c>
      <c r="D498" s="26">
        <v>1</v>
      </c>
      <c r="E498" s="26" t="s">
        <v>2</v>
      </c>
      <c r="F498" s="23">
        <v>0.73699999999999999</v>
      </c>
      <c r="G498" s="26">
        <v>8</v>
      </c>
      <c r="H498" s="26">
        <v>0</v>
      </c>
      <c r="I498" s="26" t="s">
        <v>21</v>
      </c>
      <c r="J498" s="26">
        <v>0</v>
      </c>
      <c r="K498" s="26">
        <v>1</v>
      </c>
      <c r="L498" s="33" t="str">
        <f>IFERROR(VLOOKUP(TRIM(Table1[[#This Row],[DRGKode]]),CC_Egenskaper!$A$2:$D$260,4,FALSE),"Null")</f>
        <v>Null</v>
      </c>
      <c r="M498" s="33" t="str">
        <f>IFERROR(VLOOKUP(TRIM(Table1[[#This Row],[DRGKode]]),CC_Egenskaper!$A$2:$D$259,3,FALSE),"Null")</f>
        <v>Null</v>
      </c>
      <c r="N498" s="26" t="s">
        <v>5459</v>
      </c>
    </row>
    <row r="499" spans="1:14" x14ac:dyDescent="0.3">
      <c r="A499" s="31" t="s">
        <v>338</v>
      </c>
      <c r="B499" s="26" t="s">
        <v>339</v>
      </c>
      <c r="C499" s="23">
        <v>0.56599999999999995</v>
      </c>
      <c r="D499" s="26">
        <v>1</v>
      </c>
      <c r="E499" s="26" t="s">
        <v>2</v>
      </c>
      <c r="F499" s="23">
        <v>0.56599999999999995</v>
      </c>
      <c r="G499" s="26">
        <v>8</v>
      </c>
      <c r="H499" s="26">
        <v>0</v>
      </c>
      <c r="I499" s="26" t="s">
        <v>21</v>
      </c>
      <c r="J499" s="26">
        <v>0</v>
      </c>
      <c r="K499" s="26">
        <v>0</v>
      </c>
      <c r="L499" s="27" t="str">
        <f>IFERROR(VLOOKUP(TRIM(Table1[[#This Row],[DRGKode]]),CC_Egenskaper!$A$2:$D$260,4,FALSE),"Null")</f>
        <v>Null</v>
      </c>
      <c r="M499" s="27" t="str">
        <f>IFERROR(VLOOKUP(TRIM(Table1[[#This Row],[DRGKode]]),CC_Egenskaper!$A$2:$D$259,3,FALSE),"Null")</f>
        <v>Null</v>
      </c>
      <c r="N499" s="26" t="s">
        <v>5459</v>
      </c>
    </row>
    <row r="500" spans="1:14" x14ac:dyDescent="0.3">
      <c r="A500" s="31" t="s">
        <v>342</v>
      </c>
      <c r="B500" s="26" t="s">
        <v>343</v>
      </c>
      <c r="C500" s="23">
        <v>0.40899999999999997</v>
      </c>
      <c r="D500" s="26">
        <v>1</v>
      </c>
      <c r="E500" s="26" t="s">
        <v>2</v>
      </c>
      <c r="F500" s="23">
        <v>0.40899999999999997</v>
      </c>
      <c r="G500" s="26">
        <v>8</v>
      </c>
      <c r="H500" s="26">
        <v>0</v>
      </c>
      <c r="I500" s="26" t="s">
        <v>21</v>
      </c>
      <c r="J500" s="26">
        <v>0</v>
      </c>
      <c r="K500" s="26">
        <v>0</v>
      </c>
      <c r="L500" s="27" t="str">
        <f>IFERROR(VLOOKUP(TRIM(Table1[[#This Row],[DRGKode]]),CC_Egenskaper!$A$2:$D$260,4,FALSE),"Null")</f>
        <v>Null</v>
      </c>
      <c r="M500" s="27" t="str">
        <f>IFERROR(VLOOKUP(TRIM(Table1[[#This Row],[DRGKode]]),CC_Egenskaper!$A$2:$D$259,3,FALSE),"Null")</f>
        <v>Null</v>
      </c>
      <c r="N500" s="26" t="s">
        <v>5459</v>
      </c>
    </row>
    <row r="501" spans="1:14" x14ac:dyDescent="0.3">
      <c r="A501" s="31" t="s">
        <v>344</v>
      </c>
      <c r="B501" s="26" t="s">
        <v>5094</v>
      </c>
      <c r="C501" s="23">
        <v>0.56100000000000005</v>
      </c>
      <c r="D501" s="26">
        <v>1</v>
      </c>
      <c r="E501" s="26" t="s">
        <v>2</v>
      </c>
      <c r="F501" s="23">
        <v>0.56100000000000005</v>
      </c>
      <c r="G501" s="26">
        <v>8</v>
      </c>
      <c r="H501" s="26">
        <v>0</v>
      </c>
      <c r="I501" s="26" t="s">
        <v>21</v>
      </c>
      <c r="J501" s="26">
        <v>0</v>
      </c>
      <c r="K501" s="26">
        <v>0</v>
      </c>
      <c r="L501" s="27" t="str">
        <f>IFERROR(VLOOKUP(TRIM(Table1[[#This Row],[DRGKode]]),CC_Egenskaper!$A$2:$D$260,4,FALSE),"Null")</f>
        <v>Null</v>
      </c>
      <c r="M501" s="27" t="str">
        <f>IFERROR(VLOOKUP(TRIM(Table1[[#This Row],[DRGKode]]),CC_Egenskaper!$A$2:$D$259,3,FALSE),"Null")</f>
        <v>Null</v>
      </c>
      <c r="N501" s="26" t="s">
        <v>5459</v>
      </c>
    </row>
    <row r="502" spans="1:14" x14ac:dyDescent="0.3">
      <c r="A502" s="31" t="s">
        <v>346</v>
      </c>
      <c r="B502" s="26" t="s">
        <v>347</v>
      </c>
      <c r="C502" s="23">
        <v>0.38600000000000001</v>
      </c>
      <c r="D502" s="26">
        <v>1</v>
      </c>
      <c r="E502" s="26" t="s">
        <v>2</v>
      </c>
      <c r="F502" s="23">
        <v>0.38600000000000001</v>
      </c>
      <c r="G502" s="26">
        <v>8</v>
      </c>
      <c r="H502" s="26">
        <v>0</v>
      </c>
      <c r="I502" s="26" t="s">
        <v>21</v>
      </c>
      <c r="J502" s="26">
        <v>0</v>
      </c>
      <c r="K502" s="26">
        <v>0</v>
      </c>
      <c r="L502" s="27" t="str">
        <f>IFERROR(VLOOKUP(TRIM(Table1[[#This Row],[DRGKode]]),CC_Egenskaper!$A$2:$D$260,4,FALSE),"Null")</f>
        <v>Null</v>
      </c>
      <c r="M502" s="27" t="str">
        <f>IFERROR(VLOOKUP(TRIM(Table1[[#This Row],[DRGKode]]),CC_Egenskaper!$A$2:$D$259,3,FALSE),"Null")</f>
        <v>Null</v>
      </c>
      <c r="N502" s="26" t="s">
        <v>5459</v>
      </c>
    </row>
    <row r="503" spans="1:14" x14ac:dyDescent="0.3">
      <c r="A503" s="31" t="s">
        <v>348</v>
      </c>
      <c r="B503" s="26" t="s">
        <v>5219</v>
      </c>
      <c r="C503" s="23">
        <v>0.442</v>
      </c>
      <c r="D503" s="26">
        <v>1</v>
      </c>
      <c r="E503" s="26" t="s">
        <v>2</v>
      </c>
      <c r="F503" s="23">
        <v>0.76</v>
      </c>
      <c r="G503" s="26">
        <v>8</v>
      </c>
      <c r="H503" s="26">
        <v>0</v>
      </c>
      <c r="I503" s="26" t="s">
        <v>21</v>
      </c>
      <c r="J503" s="26">
        <v>0</v>
      </c>
      <c r="K503" s="26">
        <v>1</v>
      </c>
      <c r="L503" s="27" t="str">
        <f>IFERROR(VLOOKUP(TRIM(Table1[[#This Row],[DRGKode]]),CC_Egenskaper!$A$2:$D$260,4,FALSE),"Null")</f>
        <v>Null</v>
      </c>
      <c r="M503" s="27" t="str">
        <f>IFERROR(VLOOKUP(TRIM(Table1[[#This Row],[DRGKode]]),CC_Egenskaper!$A$2:$D$259,3,FALSE),"Null")</f>
        <v>Null</v>
      </c>
      <c r="N503" s="26" t="s">
        <v>5459</v>
      </c>
    </row>
    <row r="504" spans="1:14" x14ac:dyDescent="0.3">
      <c r="A504" s="31" t="s">
        <v>349</v>
      </c>
      <c r="B504" s="26" t="s">
        <v>5220</v>
      </c>
      <c r="C504" s="23">
        <v>0.25600000000000001</v>
      </c>
      <c r="D504" s="26">
        <v>1</v>
      </c>
      <c r="E504" s="26" t="s">
        <v>2</v>
      </c>
      <c r="F504" s="23">
        <v>0.32600000000000001</v>
      </c>
      <c r="G504" s="26">
        <v>8</v>
      </c>
      <c r="H504" s="26">
        <v>0</v>
      </c>
      <c r="I504" s="26" t="s">
        <v>21</v>
      </c>
      <c r="J504" s="26">
        <v>0</v>
      </c>
      <c r="K504" s="26">
        <v>1</v>
      </c>
      <c r="L504" s="27" t="str">
        <f>IFERROR(VLOOKUP(TRIM(Table1[[#This Row],[DRGKode]]),CC_Egenskaper!$A$2:$D$260,4,FALSE),"Null")</f>
        <v>Null</v>
      </c>
      <c r="M504" s="27" t="str">
        <f>IFERROR(VLOOKUP(TRIM(Table1[[#This Row],[DRGKode]]),CC_Egenskaper!$A$2:$D$259,3,FALSE),"Null")</f>
        <v>Null</v>
      </c>
      <c r="N504" s="26" t="s">
        <v>5459</v>
      </c>
    </row>
    <row r="505" spans="1:14" x14ac:dyDescent="0.3">
      <c r="A505" s="31" t="s">
        <v>351</v>
      </c>
      <c r="B505" s="26" t="s">
        <v>352</v>
      </c>
      <c r="C505" s="23">
        <v>0.45300000000000001</v>
      </c>
      <c r="D505" s="26">
        <v>1</v>
      </c>
      <c r="E505" s="26" t="s">
        <v>2</v>
      </c>
      <c r="F505" s="23">
        <v>0.45300000000000001</v>
      </c>
      <c r="G505" s="26">
        <v>8</v>
      </c>
      <c r="H505" s="26">
        <v>0</v>
      </c>
      <c r="I505" s="26" t="s">
        <v>21</v>
      </c>
      <c r="J505" s="26">
        <v>0</v>
      </c>
      <c r="K505" s="26">
        <v>0</v>
      </c>
      <c r="L505" s="27" t="str">
        <f>IFERROR(VLOOKUP(TRIM(Table1[[#This Row],[DRGKode]]),CC_Egenskaper!$A$2:$D$260,4,FALSE),"Null")</f>
        <v>Null</v>
      </c>
      <c r="M505" s="27" t="str">
        <f>IFERROR(VLOOKUP(TRIM(Table1[[#This Row],[DRGKode]]),CC_Egenskaper!$A$2:$D$259,3,FALSE),"Null")</f>
        <v>Null</v>
      </c>
      <c r="N505" s="26" t="s">
        <v>5459</v>
      </c>
    </row>
    <row r="506" spans="1:14" x14ac:dyDescent="0.3">
      <c r="A506" s="31" t="s">
        <v>355</v>
      </c>
      <c r="B506" s="26" t="s">
        <v>356</v>
      </c>
      <c r="C506" s="23">
        <v>0.53500000000000003</v>
      </c>
      <c r="D506" s="26">
        <v>1</v>
      </c>
      <c r="E506" s="26" t="s">
        <v>2</v>
      </c>
      <c r="F506" s="23">
        <v>0.53500000000000003</v>
      </c>
      <c r="G506" s="26">
        <v>8</v>
      </c>
      <c r="H506" s="26">
        <v>0</v>
      </c>
      <c r="I506" s="26" t="s">
        <v>21</v>
      </c>
      <c r="J506" s="26">
        <v>0</v>
      </c>
      <c r="K506" s="26">
        <v>0</v>
      </c>
      <c r="L506" s="27" t="str">
        <f>IFERROR(VLOOKUP(TRIM(Table1[[#This Row],[DRGKode]]),CC_Egenskaper!$A$2:$D$260,4,FALSE),"Null")</f>
        <v>Null</v>
      </c>
      <c r="M506" s="27" t="str">
        <f>IFERROR(VLOOKUP(TRIM(Table1[[#This Row],[DRGKode]]),CC_Egenskaper!$A$2:$D$259,3,FALSE),"Null")</f>
        <v>Null</v>
      </c>
      <c r="N506" s="26" t="s">
        <v>5459</v>
      </c>
    </row>
    <row r="507" spans="1:14" x14ac:dyDescent="0.3">
      <c r="A507" s="31" t="s">
        <v>359</v>
      </c>
      <c r="B507" s="26" t="s">
        <v>360</v>
      </c>
      <c r="C507" s="23">
        <v>1.8080000000000001</v>
      </c>
      <c r="D507" s="26">
        <v>16</v>
      </c>
      <c r="E507" s="26" t="s">
        <v>18</v>
      </c>
      <c r="F507" s="23">
        <v>1.8080000000000001</v>
      </c>
      <c r="G507" s="26">
        <v>8</v>
      </c>
      <c r="H507" s="26">
        <v>1</v>
      </c>
      <c r="I507" s="26" t="s">
        <v>3</v>
      </c>
      <c r="J507" s="26">
        <v>0</v>
      </c>
      <c r="K507" s="26">
        <v>0</v>
      </c>
      <c r="L507" s="27">
        <f>IFERROR(VLOOKUP(TRIM(Table1[[#This Row],[DRGKode]]),CC_Egenskaper!$A$2:$D$260,4,FALSE),"Null")</f>
        <v>1</v>
      </c>
      <c r="M507" s="27" t="str">
        <f>IFERROR(VLOOKUP(TRIM(Table1[[#This Row],[DRGKode]]),CC_Egenskaper!$A$2:$D$259,3,FALSE),"Null")</f>
        <v>240N_241N</v>
      </c>
      <c r="N507" s="26" t="s">
        <v>5459</v>
      </c>
    </row>
    <row r="508" spans="1:14" x14ac:dyDescent="0.3">
      <c r="A508" s="31" t="s">
        <v>361</v>
      </c>
      <c r="B508" s="26" t="s">
        <v>362</v>
      </c>
      <c r="C508" s="23">
        <v>1.06</v>
      </c>
      <c r="D508" s="26">
        <v>8</v>
      </c>
      <c r="E508" s="26" t="s">
        <v>18</v>
      </c>
      <c r="F508" s="23">
        <v>1.06</v>
      </c>
      <c r="G508" s="26">
        <v>8</v>
      </c>
      <c r="H508" s="26">
        <v>1</v>
      </c>
      <c r="I508" s="26" t="s">
        <v>3</v>
      </c>
      <c r="J508" s="26">
        <v>0</v>
      </c>
      <c r="K508" s="26">
        <v>0</v>
      </c>
      <c r="L508" s="27">
        <f>IFERROR(VLOOKUP(TRIM(Table1[[#This Row],[DRGKode]]),CC_Egenskaper!$A$2:$D$260,4,FALSE),"Null")</f>
        <v>0</v>
      </c>
      <c r="M508" s="27" t="str">
        <f>IFERROR(VLOOKUP(TRIM(Table1[[#This Row],[DRGKode]]),CC_Egenskaper!$A$2:$D$259,3,FALSE),"Null")</f>
        <v>240N_241N</v>
      </c>
      <c r="N508" s="26" t="s">
        <v>5459</v>
      </c>
    </row>
    <row r="509" spans="1:14" x14ac:dyDescent="0.3">
      <c r="A509" s="31" t="s">
        <v>363</v>
      </c>
      <c r="B509" s="26" t="s">
        <v>364</v>
      </c>
      <c r="C509" s="23">
        <v>3.2730000000000001</v>
      </c>
      <c r="D509" s="26">
        <v>35</v>
      </c>
      <c r="E509" s="26" t="s">
        <v>18</v>
      </c>
      <c r="F509" s="23">
        <v>3.2730000000000001</v>
      </c>
      <c r="G509" s="26">
        <v>8</v>
      </c>
      <c r="H509" s="26">
        <v>0</v>
      </c>
      <c r="I509" s="26" t="s">
        <v>3</v>
      </c>
      <c r="J509" s="26">
        <v>0</v>
      </c>
      <c r="K509" s="26">
        <v>0</v>
      </c>
      <c r="L509" s="27" t="str">
        <f>IFERROR(VLOOKUP(TRIM(Table1[[#This Row],[DRGKode]]),CC_Egenskaper!$A$2:$D$260,4,FALSE),"Null")</f>
        <v>Null</v>
      </c>
      <c r="M509" s="27" t="str">
        <f>IFERROR(VLOOKUP(TRIM(Table1[[#This Row],[DRGKode]]),CC_Egenskaper!$A$2:$D$259,3,FALSE),"Null")</f>
        <v>Null</v>
      </c>
      <c r="N509" s="26" t="s">
        <v>5459</v>
      </c>
    </row>
    <row r="510" spans="1:14" x14ac:dyDescent="0.3">
      <c r="A510" s="31" t="s">
        <v>365</v>
      </c>
      <c r="B510" s="26" t="s">
        <v>366</v>
      </c>
      <c r="C510" s="23">
        <v>1.23</v>
      </c>
      <c r="D510" s="26">
        <v>12</v>
      </c>
      <c r="E510" s="26" t="s">
        <v>18</v>
      </c>
      <c r="F510" s="23">
        <v>1.23</v>
      </c>
      <c r="G510" s="26">
        <v>8</v>
      </c>
      <c r="H510" s="26">
        <v>1</v>
      </c>
      <c r="I510" s="26" t="s">
        <v>3</v>
      </c>
      <c r="J510" s="26">
        <v>0</v>
      </c>
      <c r="K510" s="26">
        <v>0</v>
      </c>
      <c r="L510" s="27">
        <f>IFERROR(VLOOKUP(TRIM(Table1[[#This Row],[DRGKode]]),CC_Egenskaper!$A$2:$D$260,4,FALSE),"Null")</f>
        <v>1</v>
      </c>
      <c r="M510" s="27" t="str">
        <f>IFERROR(VLOOKUP(TRIM(Table1[[#This Row],[DRGKode]]),CC_Egenskaper!$A$2:$D$259,3,FALSE),"Null")</f>
        <v>242B_242C</v>
      </c>
      <c r="N510" s="26" t="s">
        <v>5459</v>
      </c>
    </row>
    <row r="511" spans="1:14" x14ac:dyDescent="0.3">
      <c r="A511" s="31" t="s">
        <v>367</v>
      </c>
      <c r="B511" s="26" t="s">
        <v>368</v>
      </c>
      <c r="C511" s="23">
        <v>0.82</v>
      </c>
      <c r="D511" s="26">
        <v>7</v>
      </c>
      <c r="E511" s="26" t="s">
        <v>18</v>
      </c>
      <c r="F511" s="23">
        <v>0.82</v>
      </c>
      <c r="G511" s="26">
        <v>8</v>
      </c>
      <c r="H511" s="26">
        <v>1</v>
      </c>
      <c r="I511" s="26" t="s">
        <v>3</v>
      </c>
      <c r="J511" s="26">
        <v>0</v>
      </c>
      <c r="K511" s="26">
        <v>0</v>
      </c>
      <c r="L511" s="27">
        <f>IFERROR(VLOOKUP(TRIM(Table1[[#This Row],[DRGKode]]),CC_Egenskaper!$A$2:$D$260,4,FALSE),"Null")</f>
        <v>0</v>
      </c>
      <c r="M511" s="27" t="str">
        <f>IFERROR(VLOOKUP(TRIM(Table1[[#This Row],[DRGKode]]),CC_Egenskaper!$A$2:$D$259,3,FALSE),"Null")</f>
        <v>242B_242C</v>
      </c>
      <c r="N511" s="26" t="s">
        <v>5459</v>
      </c>
    </row>
    <row r="512" spans="1:14" x14ac:dyDescent="0.3">
      <c r="A512" s="31" t="s">
        <v>369</v>
      </c>
      <c r="B512" s="26" t="s">
        <v>370</v>
      </c>
      <c r="C512" s="23">
        <v>0.86299999999999999</v>
      </c>
      <c r="D512" s="26">
        <v>9</v>
      </c>
      <c r="E512" s="26" t="s">
        <v>18</v>
      </c>
      <c r="F512" s="23">
        <v>0.86299999999999999</v>
      </c>
      <c r="G512" s="26">
        <v>8</v>
      </c>
      <c r="H512" s="26">
        <v>0</v>
      </c>
      <c r="I512" s="26" t="s">
        <v>3</v>
      </c>
      <c r="J512" s="26">
        <v>0</v>
      </c>
      <c r="K512" s="26">
        <v>0</v>
      </c>
      <c r="L512" s="27" t="str">
        <f>IFERROR(VLOOKUP(TRIM(Table1[[#This Row],[DRGKode]]),CC_Egenskaper!$A$2:$D$260,4,FALSE),"Null")</f>
        <v>Null</v>
      </c>
      <c r="M512" s="27" t="str">
        <f>IFERROR(VLOOKUP(TRIM(Table1[[#This Row],[DRGKode]]),CC_Egenskaper!$A$2:$D$259,3,FALSE),"Null")</f>
        <v>Null</v>
      </c>
      <c r="N512" s="26" t="s">
        <v>5459</v>
      </c>
    </row>
    <row r="513" spans="1:14" x14ac:dyDescent="0.3">
      <c r="A513" s="31" t="s">
        <v>371</v>
      </c>
      <c r="B513" s="26" t="s">
        <v>372</v>
      </c>
      <c r="C513" s="23">
        <v>0.876</v>
      </c>
      <c r="D513" s="26">
        <v>8</v>
      </c>
      <c r="E513" s="26" t="s">
        <v>18</v>
      </c>
      <c r="F513" s="23">
        <v>0.876</v>
      </c>
      <c r="G513" s="26">
        <v>8</v>
      </c>
      <c r="H513" s="26">
        <v>0</v>
      </c>
      <c r="I513" s="26" t="s">
        <v>3</v>
      </c>
      <c r="J513" s="26">
        <v>0</v>
      </c>
      <c r="K513" s="26">
        <v>0</v>
      </c>
      <c r="L513" s="27">
        <f>IFERROR(VLOOKUP(TRIM(Table1[[#This Row],[DRGKode]]),CC_Egenskaper!$A$2:$D$260,4,FALSE),"Null")</f>
        <v>1</v>
      </c>
      <c r="M513" s="27" t="str">
        <f>IFERROR(VLOOKUP(TRIM(Table1[[#This Row],[DRGKode]]),CC_Egenskaper!$A$2:$D$259,3,FALSE),"Null")</f>
        <v>242E_242F</v>
      </c>
      <c r="N513" s="26" t="s">
        <v>5459</v>
      </c>
    </row>
    <row r="514" spans="1:14" x14ac:dyDescent="0.3">
      <c r="A514" s="31" t="s">
        <v>373</v>
      </c>
      <c r="B514" s="26" t="s">
        <v>374</v>
      </c>
      <c r="C514" s="23">
        <v>0.63200000000000001</v>
      </c>
      <c r="D514" s="26">
        <v>6</v>
      </c>
      <c r="E514" s="26" t="s">
        <v>18</v>
      </c>
      <c r="F514" s="23">
        <v>0.63200000000000001</v>
      </c>
      <c r="G514" s="26">
        <v>8</v>
      </c>
      <c r="H514" s="26">
        <v>0</v>
      </c>
      <c r="I514" s="26" t="s">
        <v>3</v>
      </c>
      <c r="J514" s="26">
        <v>0</v>
      </c>
      <c r="K514" s="26">
        <v>0</v>
      </c>
      <c r="L514" s="27">
        <f>IFERROR(VLOOKUP(TRIM(Table1[[#This Row],[DRGKode]]),CC_Egenskaper!$A$2:$D$260,4,FALSE),"Null")</f>
        <v>0</v>
      </c>
      <c r="M514" s="27" t="str">
        <f>IFERROR(VLOOKUP(TRIM(Table1[[#This Row],[DRGKode]]),CC_Egenskaper!$A$2:$D$259,3,FALSE),"Null")</f>
        <v>242E_242F</v>
      </c>
      <c r="N514" s="26" t="s">
        <v>5459</v>
      </c>
    </row>
    <row r="515" spans="1:14" x14ac:dyDescent="0.3">
      <c r="A515" s="31" t="s">
        <v>387</v>
      </c>
      <c r="B515" s="26" t="s">
        <v>388</v>
      </c>
      <c r="C515" s="23">
        <v>0.90200000000000002</v>
      </c>
      <c r="D515" s="26">
        <v>1</v>
      </c>
      <c r="E515" s="26" t="s">
        <v>2</v>
      </c>
      <c r="F515" s="23">
        <v>0.90200000000000002</v>
      </c>
      <c r="G515" s="26">
        <v>30</v>
      </c>
      <c r="H515" s="26">
        <v>0</v>
      </c>
      <c r="I515" s="26" t="s">
        <v>21</v>
      </c>
      <c r="J515" s="26">
        <v>0</v>
      </c>
      <c r="K515" s="26">
        <v>0</v>
      </c>
      <c r="L515" s="27" t="str">
        <f>IFERROR(VLOOKUP(TRIM(Table1[[#This Row],[DRGKode]]),CC_Egenskaper!$A$2:$D$260,4,FALSE),"Null")</f>
        <v>Null</v>
      </c>
      <c r="M515" s="27" t="str">
        <f>IFERROR(VLOOKUP(TRIM(Table1[[#This Row],[DRGKode]]),CC_Egenskaper!$A$2:$D$259,3,FALSE),"Null")</f>
        <v>Null</v>
      </c>
      <c r="N515" s="26" t="s">
        <v>5459</v>
      </c>
    </row>
    <row r="516" spans="1:14" x14ac:dyDescent="0.3">
      <c r="A516" s="31" t="s">
        <v>391</v>
      </c>
      <c r="B516" s="26" t="s">
        <v>392</v>
      </c>
      <c r="C516" s="23">
        <v>0.60399999999999998</v>
      </c>
      <c r="D516" s="26">
        <v>1</v>
      </c>
      <c r="E516" s="26" t="s">
        <v>2</v>
      </c>
      <c r="F516" s="23">
        <v>0.84099999999999997</v>
      </c>
      <c r="G516" s="26">
        <v>30</v>
      </c>
      <c r="H516" s="26">
        <v>0</v>
      </c>
      <c r="I516" s="26" t="s">
        <v>21</v>
      </c>
      <c r="J516" s="26">
        <v>0</v>
      </c>
      <c r="K516" s="26">
        <v>1</v>
      </c>
      <c r="L516" s="27" t="str">
        <f>IFERROR(VLOOKUP(TRIM(Table1[[#This Row],[DRGKode]]),CC_Egenskaper!$A$2:$D$260,4,FALSE),"Null")</f>
        <v>Null</v>
      </c>
      <c r="M516" s="27" t="str">
        <f>IFERROR(VLOOKUP(TRIM(Table1[[#This Row],[DRGKode]]),CC_Egenskaper!$A$2:$D$259,3,FALSE),"Null")</f>
        <v>Null</v>
      </c>
      <c r="N516" s="26" t="s">
        <v>5459</v>
      </c>
    </row>
    <row r="517" spans="1:14" x14ac:dyDescent="0.3">
      <c r="A517" s="31" t="s">
        <v>394</v>
      </c>
      <c r="B517" s="26" t="s">
        <v>395</v>
      </c>
      <c r="C517" s="23">
        <v>0.70099999999999996</v>
      </c>
      <c r="D517" s="26">
        <v>1</v>
      </c>
      <c r="E517" s="26" t="s">
        <v>2</v>
      </c>
      <c r="F517" s="23">
        <v>0.86799999999999999</v>
      </c>
      <c r="G517" s="26">
        <v>30</v>
      </c>
      <c r="H517" s="26">
        <v>0</v>
      </c>
      <c r="I517" s="26" t="s">
        <v>21</v>
      </c>
      <c r="J517" s="26">
        <v>0</v>
      </c>
      <c r="K517" s="26">
        <v>1</v>
      </c>
      <c r="L517" s="27" t="str">
        <f>IFERROR(VLOOKUP(TRIM(Table1[[#This Row],[DRGKode]]),CC_Egenskaper!$A$2:$D$260,4,FALSE),"Null")</f>
        <v>Null</v>
      </c>
      <c r="M517" s="27" t="str">
        <f>IFERROR(VLOOKUP(TRIM(Table1[[#This Row],[DRGKode]]),CC_Egenskaper!$A$2:$D$259,3,FALSE),"Null")</f>
        <v>Null</v>
      </c>
      <c r="N517" s="26" t="s">
        <v>5459</v>
      </c>
    </row>
    <row r="518" spans="1:14" x14ac:dyDescent="0.3">
      <c r="A518" s="31" t="s">
        <v>396</v>
      </c>
      <c r="B518" s="26" t="s">
        <v>5221</v>
      </c>
      <c r="C518" s="23">
        <v>0.35599999999999998</v>
      </c>
      <c r="D518" s="26">
        <v>1</v>
      </c>
      <c r="E518" s="26" t="s">
        <v>2</v>
      </c>
      <c r="F518" s="23">
        <v>0.38200000000000001</v>
      </c>
      <c r="G518" s="26">
        <v>30</v>
      </c>
      <c r="H518" s="26">
        <v>0</v>
      </c>
      <c r="I518" s="26" t="s">
        <v>21</v>
      </c>
      <c r="J518" s="26">
        <v>0</v>
      </c>
      <c r="K518" s="26">
        <v>1</v>
      </c>
      <c r="L518" s="27" t="str">
        <f>IFERROR(VLOOKUP(TRIM(Table1[[#This Row],[DRGKode]]),CC_Egenskaper!$A$2:$D$260,4,FALSE),"Null")</f>
        <v>Null</v>
      </c>
      <c r="M518" s="27" t="str">
        <f>IFERROR(VLOOKUP(TRIM(Table1[[#This Row],[DRGKode]]),CC_Egenskaper!$A$2:$D$259,3,FALSE),"Null")</f>
        <v>Null</v>
      </c>
      <c r="N518" s="26" t="s">
        <v>5459</v>
      </c>
    </row>
    <row r="519" spans="1:14" x14ac:dyDescent="0.3">
      <c r="A519" s="31" t="s">
        <v>401</v>
      </c>
      <c r="B519" s="26" t="s">
        <v>5095</v>
      </c>
      <c r="C519" s="23">
        <v>0.247</v>
      </c>
      <c r="D519" s="26">
        <v>1</v>
      </c>
      <c r="E519" s="26" t="s">
        <v>2</v>
      </c>
      <c r="F519" s="23">
        <v>0.33800000000000002</v>
      </c>
      <c r="G519" s="26">
        <v>9</v>
      </c>
      <c r="H519" s="26">
        <v>0</v>
      </c>
      <c r="I519" s="26" t="s">
        <v>21</v>
      </c>
      <c r="J519" s="26">
        <v>0</v>
      </c>
      <c r="K519" s="26">
        <v>1</v>
      </c>
      <c r="L519" s="27" t="str">
        <f>IFERROR(VLOOKUP(TRIM(Table1[[#This Row],[DRGKode]]),CC_Egenskaper!$A$2:$D$260,4,FALSE),"Null")</f>
        <v>Null</v>
      </c>
      <c r="M519" s="27" t="str">
        <f>IFERROR(VLOOKUP(TRIM(Table1[[#This Row],[DRGKode]]),CC_Egenskaper!$A$2:$D$259,3,FALSE),"Null")</f>
        <v>Null</v>
      </c>
      <c r="N519" s="26" t="s">
        <v>5459</v>
      </c>
    </row>
    <row r="520" spans="1:14" x14ac:dyDescent="0.3">
      <c r="A520" s="31" t="s">
        <v>402</v>
      </c>
      <c r="B520" s="26" t="s">
        <v>5222</v>
      </c>
      <c r="C520" s="23">
        <v>0.309</v>
      </c>
      <c r="D520" s="26">
        <v>1</v>
      </c>
      <c r="E520" s="26" t="s">
        <v>2</v>
      </c>
      <c r="F520" s="23">
        <v>0.45600000000000002</v>
      </c>
      <c r="G520" s="26">
        <v>9</v>
      </c>
      <c r="H520" s="26">
        <v>0</v>
      </c>
      <c r="I520" s="26" t="s">
        <v>21</v>
      </c>
      <c r="J520" s="26">
        <v>0</v>
      </c>
      <c r="K520" s="26">
        <v>1</v>
      </c>
      <c r="L520" s="27" t="str">
        <f>IFERROR(VLOOKUP(TRIM(Table1[[#This Row],[DRGKode]]),CC_Egenskaper!$A$2:$D$260,4,FALSE),"Null")</f>
        <v>Null</v>
      </c>
      <c r="M520" s="27" t="str">
        <f>IFERROR(VLOOKUP(TRIM(Table1[[#This Row],[DRGKode]]),CC_Egenskaper!$A$2:$D$259,3,FALSE),"Null")</f>
        <v>Null</v>
      </c>
      <c r="N520" s="26" t="s">
        <v>5459</v>
      </c>
    </row>
    <row r="521" spans="1:14" x14ac:dyDescent="0.3">
      <c r="A521" s="31" t="s">
        <v>404</v>
      </c>
      <c r="B521" s="26" t="s">
        <v>405</v>
      </c>
      <c r="C521" s="23">
        <v>0.32200000000000001</v>
      </c>
      <c r="D521" s="26">
        <v>1</v>
      </c>
      <c r="E521" s="26" t="s">
        <v>2</v>
      </c>
      <c r="F521" s="23">
        <v>0.32200000000000001</v>
      </c>
      <c r="G521" s="26">
        <v>9</v>
      </c>
      <c r="H521" s="26">
        <v>0</v>
      </c>
      <c r="I521" s="26" t="s">
        <v>21</v>
      </c>
      <c r="J521" s="26">
        <v>0</v>
      </c>
      <c r="K521" s="26">
        <v>0</v>
      </c>
      <c r="L521" s="27" t="str">
        <f>IFERROR(VLOOKUP(TRIM(Table1[[#This Row],[DRGKode]]),CC_Egenskaper!$A$2:$D$260,4,FALSE),"Null")</f>
        <v>Null</v>
      </c>
      <c r="M521" s="27" t="str">
        <f>IFERROR(VLOOKUP(TRIM(Table1[[#This Row],[DRGKode]]),CC_Egenskaper!$A$2:$D$259,3,FALSE),"Null")</f>
        <v>Null</v>
      </c>
      <c r="N521" s="26" t="s">
        <v>5459</v>
      </c>
    </row>
    <row r="522" spans="1:14" x14ac:dyDescent="0.3">
      <c r="A522" s="31" t="s">
        <v>408</v>
      </c>
      <c r="B522" s="26" t="s">
        <v>409</v>
      </c>
      <c r="C522" s="23">
        <v>0.20499999999999999</v>
      </c>
      <c r="D522" s="26">
        <v>1</v>
      </c>
      <c r="E522" s="26" t="s">
        <v>2</v>
      </c>
      <c r="F522" s="23">
        <v>0.20499999999999999</v>
      </c>
      <c r="G522" s="26">
        <v>9</v>
      </c>
      <c r="H522" s="26">
        <v>0</v>
      </c>
      <c r="I522" s="26" t="s">
        <v>21</v>
      </c>
      <c r="J522" s="26">
        <v>0</v>
      </c>
      <c r="K522" s="26">
        <v>0</v>
      </c>
      <c r="L522" s="27" t="str">
        <f>IFERROR(VLOOKUP(TRIM(Table1[[#This Row],[DRGKode]]),CC_Egenskaper!$A$2:$D$260,4,FALSE),"Null")</f>
        <v>Null</v>
      </c>
      <c r="M522" s="27" t="str">
        <f>IFERROR(VLOOKUP(TRIM(Table1[[#This Row],[DRGKode]]),CC_Egenskaper!$A$2:$D$259,3,FALSE),"Null")</f>
        <v>Null</v>
      </c>
      <c r="N522" s="26" t="s">
        <v>5459</v>
      </c>
    </row>
    <row r="523" spans="1:14" x14ac:dyDescent="0.3">
      <c r="A523" s="31" t="s">
        <v>425</v>
      </c>
      <c r="B523" s="26" t="s">
        <v>426</v>
      </c>
      <c r="C523" s="23">
        <v>0.155</v>
      </c>
      <c r="D523" s="26">
        <v>1</v>
      </c>
      <c r="E523" s="26" t="s">
        <v>2</v>
      </c>
      <c r="F523" s="23">
        <v>0.155</v>
      </c>
      <c r="G523" s="26">
        <v>10</v>
      </c>
      <c r="H523" s="26">
        <v>0</v>
      </c>
      <c r="I523" s="26" t="s">
        <v>21</v>
      </c>
      <c r="J523" s="26">
        <v>0</v>
      </c>
      <c r="K523" s="26">
        <v>0</v>
      </c>
      <c r="L523" s="27" t="str">
        <f>IFERROR(VLOOKUP(TRIM(Table1[[#This Row],[DRGKode]]),CC_Egenskaper!$A$2:$D$260,4,FALSE),"Null")</f>
        <v>Null</v>
      </c>
      <c r="M523" s="27" t="str">
        <f>IFERROR(VLOOKUP(TRIM(Table1[[#This Row],[DRGKode]]),CC_Egenskaper!$A$2:$D$259,3,FALSE),"Null")</f>
        <v>Null</v>
      </c>
      <c r="N523" s="26" t="s">
        <v>5459</v>
      </c>
    </row>
    <row r="524" spans="1:14" s="21" customFormat="1" x14ac:dyDescent="0.3">
      <c r="A524" s="19" t="s">
        <v>5471</v>
      </c>
      <c r="B524" s="21" t="s">
        <v>5472</v>
      </c>
      <c r="C524" s="20">
        <v>0.46600000000000003</v>
      </c>
      <c r="D524" s="21">
        <v>1</v>
      </c>
      <c r="E524" s="21" t="s">
        <v>2</v>
      </c>
      <c r="F524" s="20">
        <v>0.46600000000000003</v>
      </c>
      <c r="G524" s="21">
        <v>10</v>
      </c>
      <c r="H524" s="21">
        <v>0</v>
      </c>
      <c r="I524" s="21" t="s">
        <v>21</v>
      </c>
      <c r="J524" s="21">
        <v>0</v>
      </c>
      <c r="K524" s="26">
        <v>0</v>
      </c>
      <c r="L524" s="22" t="str">
        <f>IFERROR(VLOOKUP(TRIM(Table1[[#This Row],[DRGKode]]),CC_Egenskaper!$A$2:$D$260,4,FALSE),"Null")</f>
        <v>Null</v>
      </c>
      <c r="M524" s="22" t="str">
        <f>IFERROR(VLOOKUP(TRIM(Table1[[#This Row],[DRGKode]]),CC_Egenskaper!$A$2:$D$259,3,FALSE),"Null")</f>
        <v>Null</v>
      </c>
      <c r="N524" s="21" t="s">
        <v>5459</v>
      </c>
    </row>
    <row r="525" spans="1:14" x14ac:dyDescent="0.3">
      <c r="A525" s="31" t="s">
        <v>427</v>
      </c>
      <c r="B525" s="26" t="s">
        <v>428</v>
      </c>
      <c r="C525" s="23">
        <v>1.198</v>
      </c>
      <c r="D525" s="26">
        <v>3</v>
      </c>
      <c r="E525" s="26" t="s">
        <v>2</v>
      </c>
      <c r="F525" s="23">
        <v>1.1870000000000001</v>
      </c>
      <c r="G525" s="26">
        <v>10</v>
      </c>
      <c r="H525" s="26">
        <v>0</v>
      </c>
      <c r="I525" s="26" t="s">
        <v>3</v>
      </c>
      <c r="J525" s="26">
        <v>0</v>
      </c>
      <c r="K525" s="26">
        <v>1</v>
      </c>
      <c r="L525" s="27" t="str">
        <f>IFERROR(VLOOKUP(TRIM(Table1[[#This Row],[DRGKode]]),CC_Egenskaper!$A$2:$D$260,4,FALSE),"Null")</f>
        <v>Null</v>
      </c>
      <c r="M525" s="27" t="str">
        <f>IFERROR(VLOOKUP(TRIM(Table1[[#This Row],[DRGKode]]),CC_Egenskaper!$A$2:$D$259,3,FALSE),"Null")</f>
        <v>Null</v>
      </c>
      <c r="N525" s="26" t="s">
        <v>5459</v>
      </c>
    </row>
    <row r="526" spans="1:14" x14ac:dyDescent="0.3">
      <c r="A526" s="31" t="s">
        <v>429</v>
      </c>
      <c r="B526" s="26" t="s">
        <v>430</v>
      </c>
      <c r="C526" s="23">
        <v>1.492</v>
      </c>
      <c r="D526" s="26">
        <v>2</v>
      </c>
      <c r="E526" s="26" t="s">
        <v>2</v>
      </c>
      <c r="F526" s="23">
        <v>0.90800000000000003</v>
      </c>
      <c r="G526" s="26">
        <v>10</v>
      </c>
      <c r="H526" s="26">
        <v>0</v>
      </c>
      <c r="I526" s="26" t="s">
        <v>3</v>
      </c>
      <c r="J526" s="26">
        <v>0</v>
      </c>
      <c r="K526" s="26">
        <v>1</v>
      </c>
      <c r="L526" s="27" t="str">
        <f>IFERROR(VLOOKUP(TRIM(Table1[[#This Row],[DRGKode]]),CC_Egenskaper!$A$2:$D$260,4,FALSE),"Null")</f>
        <v>Null</v>
      </c>
      <c r="M526" s="27" t="str">
        <f>IFERROR(VLOOKUP(TRIM(Table1[[#This Row],[DRGKode]]),CC_Egenskaper!$A$2:$D$259,3,FALSE),"Null")</f>
        <v>Null</v>
      </c>
      <c r="N526" s="26" t="s">
        <v>5459</v>
      </c>
    </row>
    <row r="527" spans="1:14" x14ac:dyDescent="0.3">
      <c r="A527" s="31" t="s">
        <v>431</v>
      </c>
      <c r="B527" s="26" t="s">
        <v>432</v>
      </c>
      <c r="C527" s="23">
        <v>6.5000000000000002E-2</v>
      </c>
      <c r="D527" s="26">
        <v>1</v>
      </c>
      <c r="E527" s="26" t="s">
        <v>2</v>
      </c>
      <c r="F527" s="23">
        <v>1.1870000000000001</v>
      </c>
      <c r="G527" s="26">
        <v>10</v>
      </c>
      <c r="H527" s="26">
        <v>0</v>
      </c>
      <c r="I527" s="26" t="s">
        <v>21</v>
      </c>
      <c r="J527" s="26">
        <v>0</v>
      </c>
      <c r="K527" s="26">
        <v>1</v>
      </c>
      <c r="L527" s="27" t="str">
        <f>IFERROR(VLOOKUP(TRIM(Table1[[#This Row],[DRGKode]]),CC_Egenskaper!$A$2:$D$260,4,FALSE),"Null")</f>
        <v>Null</v>
      </c>
      <c r="M527" s="27" t="str">
        <f>IFERROR(VLOOKUP(TRIM(Table1[[#This Row],[DRGKode]]),CC_Egenskaper!$A$2:$D$259,3,FALSE),"Null")</f>
        <v>Null</v>
      </c>
      <c r="N527" s="26" t="s">
        <v>5459</v>
      </c>
    </row>
    <row r="528" spans="1:14" x14ac:dyDescent="0.3">
      <c r="A528" s="31" t="s">
        <v>433</v>
      </c>
      <c r="B528" s="26" t="s">
        <v>434</v>
      </c>
      <c r="C528" s="23">
        <v>0.84699999999999998</v>
      </c>
      <c r="D528" s="26">
        <v>1</v>
      </c>
      <c r="E528" s="26" t="s">
        <v>2</v>
      </c>
      <c r="F528" s="23">
        <v>0.90800000000000003</v>
      </c>
      <c r="G528" s="26">
        <v>10</v>
      </c>
      <c r="H528" s="26">
        <v>0</v>
      </c>
      <c r="I528" s="26" t="s">
        <v>21</v>
      </c>
      <c r="J528" s="26">
        <v>0</v>
      </c>
      <c r="K528" s="26">
        <v>1</v>
      </c>
      <c r="L528" s="27" t="str">
        <f>IFERROR(VLOOKUP(TRIM(Table1[[#This Row],[DRGKode]]),CC_Egenskaper!$A$2:$D$260,4,FALSE),"Null")</f>
        <v>Null</v>
      </c>
      <c r="M528" s="27" t="str">
        <f>IFERROR(VLOOKUP(TRIM(Table1[[#This Row],[DRGKode]]),CC_Egenskaper!$A$2:$D$259,3,FALSE),"Null")</f>
        <v>Null</v>
      </c>
      <c r="N528" s="26" t="s">
        <v>5459</v>
      </c>
    </row>
    <row r="529" spans="1:14" x14ac:dyDescent="0.3">
      <c r="A529" s="31" t="s">
        <v>437</v>
      </c>
      <c r="B529" s="26" t="s">
        <v>438</v>
      </c>
      <c r="C529" s="23">
        <v>7.6999999999999999E-2</v>
      </c>
      <c r="D529" s="26">
        <v>1</v>
      </c>
      <c r="E529" s="26" t="s">
        <v>2</v>
      </c>
      <c r="F529" s="23">
        <v>7.6999999999999999E-2</v>
      </c>
      <c r="G529" s="26">
        <v>10</v>
      </c>
      <c r="H529" s="26">
        <v>0</v>
      </c>
      <c r="I529" s="26" t="s">
        <v>21</v>
      </c>
      <c r="J529" s="26">
        <v>0</v>
      </c>
      <c r="K529" s="26">
        <v>0</v>
      </c>
      <c r="L529" s="27" t="str">
        <f>IFERROR(VLOOKUP(TRIM(Table1[[#This Row],[DRGKode]]),CC_Egenskaper!$A$2:$D$260,4,FALSE),"Null")</f>
        <v>Null</v>
      </c>
      <c r="M529" s="27" t="str">
        <f>IFERROR(VLOOKUP(TRIM(Table1[[#This Row],[DRGKode]]),CC_Egenskaper!$A$2:$D$259,3,FALSE),"Null")</f>
        <v>Null</v>
      </c>
      <c r="N529" s="26" t="s">
        <v>5459</v>
      </c>
    </row>
    <row r="530" spans="1:14" x14ac:dyDescent="0.3">
      <c r="A530" s="31" t="s">
        <v>441</v>
      </c>
      <c r="B530" s="26" t="s">
        <v>442</v>
      </c>
      <c r="C530" s="23">
        <v>8.2000000000000003E-2</v>
      </c>
      <c r="D530" s="26">
        <v>1</v>
      </c>
      <c r="E530" s="26" t="s">
        <v>2</v>
      </c>
      <c r="F530" s="23">
        <v>8.2000000000000003E-2</v>
      </c>
      <c r="G530" s="26">
        <v>10</v>
      </c>
      <c r="H530" s="26">
        <v>0</v>
      </c>
      <c r="I530" s="26" t="s">
        <v>21</v>
      </c>
      <c r="J530" s="26">
        <v>0</v>
      </c>
      <c r="K530" s="26">
        <v>0</v>
      </c>
      <c r="L530" s="27" t="str">
        <f>IFERROR(VLOOKUP(TRIM(Table1[[#This Row],[DRGKode]]),CC_Egenskaper!$A$2:$D$260,4,FALSE),"Null")</f>
        <v>Null</v>
      </c>
      <c r="M530" s="27" t="str">
        <f>IFERROR(VLOOKUP(TRIM(Table1[[#This Row],[DRGKode]]),CC_Egenskaper!$A$2:$D$259,3,FALSE),"Null")</f>
        <v>Null</v>
      </c>
      <c r="N530" s="26" t="s">
        <v>5459</v>
      </c>
    </row>
    <row r="531" spans="1:14" x14ac:dyDescent="0.3">
      <c r="A531" s="31" t="s">
        <v>12</v>
      </c>
      <c r="B531" s="26" t="s">
        <v>13</v>
      </c>
      <c r="C531" s="23">
        <v>6.57</v>
      </c>
      <c r="D531" s="26">
        <v>15</v>
      </c>
      <c r="E531" s="26" t="s">
        <v>2</v>
      </c>
      <c r="F531" s="23">
        <v>6.57</v>
      </c>
      <c r="G531" s="26">
        <v>1</v>
      </c>
      <c r="H531" s="26">
        <v>1</v>
      </c>
      <c r="I531" s="26" t="s">
        <v>3</v>
      </c>
      <c r="J531" s="26">
        <v>0</v>
      </c>
      <c r="K531" s="26">
        <v>0</v>
      </c>
      <c r="L531" s="27" t="str">
        <f>IFERROR(VLOOKUP(TRIM(Table1[[#This Row],[DRGKode]]),CC_Egenskaper!$A$2:$D$260,4,FALSE),"Null")</f>
        <v>Null</v>
      </c>
      <c r="M531" s="27" t="str">
        <f>IFERROR(VLOOKUP(TRIM(Table1[[#This Row],[DRGKode]]),CC_Egenskaper!$A$2:$D$259,3,FALSE),"Null")</f>
        <v>Null</v>
      </c>
      <c r="N531" s="26" t="s">
        <v>5459</v>
      </c>
    </row>
    <row r="532" spans="1:14" x14ac:dyDescent="0.3">
      <c r="A532" s="31" t="s">
        <v>14</v>
      </c>
      <c r="B532" s="26" t="s">
        <v>15</v>
      </c>
      <c r="C532" s="23">
        <v>2.3570000000000002</v>
      </c>
      <c r="D532" s="26">
        <v>8</v>
      </c>
      <c r="E532" s="26" t="s">
        <v>2</v>
      </c>
      <c r="F532" s="23">
        <v>2.3570000000000002</v>
      </c>
      <c r="G532" s="26">
        <v>1</v>
      </c>
      <c r="H532" s="26">
        <v>1</v>
      </c>
      <c r="I532" s="26" t="s">
        <v>3</v>
      </c>
      <c r="J532" s="26">
        <v>0</v>
      </c>
      <c r="K532" s="26">
        <v>0</v>
      </c>
      <c r="L532" s="27" t="str">
        <f>IFERROR(VLOOKUP(TRIM(Table1[[#This Row],[DRGKode]]),CC_Egenskaper!$A$2:$D$260,4,FALSE),"Null")</f>
        <v>Null</v>
      </c>
      <c r="M532" s="27" t="str">
        <f>IFERROR(VLOOKUP(TRIM(Table1[[#This Row],[DRGKode]]),CC_Egenskaper!$A$2:$D$259,3,FALSE),"Null")</f>
        <v>Null</v>
      </c>
      <c r="N532" s="26" t="s">
        <v>5459</v>
      </c>
    </row>
    <row r="533" spans="1:14" x14ac:dyDescent="0.3">
      <c r="A533" s="31" t="s">
        <v>448</v>
      </c>
      <c r="B533" s="26" t="s">
        <v>5223</v>
      </c>
      <c r="C533" s="23">
        <v>0.38200000000000001</v>
      </c>
      <c r="D533" s="26">
        <v>1</v>
      </c>
      <c r="E533" s="26" t="s">
        <v>2</v>
      </c>
      <c r="F533" s="23">
        <v>0.38200000000000001</v>
      </c>
      <c r="G533" s="26">
        <v>11</v>
      </c>
      <c r="H533" s="26">
        <v>0</v>
      </c>
      <c r="I533" s="26" t="s">
        <v>21</v>
      </c>
      <c r="J533" s="26">
        <v>0</v>
      </c>
      <c r="K533" s="26">
        <v>0</v>
      </c>
      <c r="L533" s="27" t="str">
        <f>IFERROR(VLOOKUP(TRIM(Table1[[#This Row],[DRGKode]]),CC_Egenskaper!$A$2:$D$260,4,FALSE),"Null")</f>
        <v>Null</v>
      </c>
      <c r="M533" s="27" t="str">
        <f>IFERROR(VLOOKUP(TRIM(Table1[[#This Row],[DRGKode]]),CC_Egenskaper!$A$2:$D$259,3,FALSE),"Null")</f>
        <v>Null</v>
      </c>
      <c r="N533" s="26" t="s">
        <v>5459</v>
      </c>
    </row>
    <row r="534" spans="1:14" x14ac:dyDescent="0.3">
      <c r="A534" s="31" t="s">
        <v>449</v>
      </c>
      <c r="B534" s="26" t="s">
        <v>4930</v>
      </c>
      <c r="C534" s="23">
        <v>2.726</v>
      </c>
      <c r="D534" s="26">
        <v>4</v>
      </c>
      <c r="E534" s="26" t="s">
        <v>2</v>
      </c>
      <c r="F534" s="23">
        <v>2.726</v>
      </c>
      <c r="G534" s="26">
        <v>11</v>
      </c>
      <c r="H534" s="26">
        <v>0</v>
      </c>
      <c r="I534" s="26" t="s">
        <v>3</v>
      </c>
      <c r="J534" s="26">
        <v>0</v>
      </c>
      <c r="K534" s="26">
        <v>0</v>
      </c>
      <c r="L534" s="27" t="str">
        <f>IFERROR(VLOOKUP(TRIM(Table1[[#This Row],[DRGKode]]),CC_Egenskaper!$A$2:$D$260,4,FALSE),"Null")</f>
        <v>Null</v>
      </c>
      <c r="M534" s="27" t="str">
        <f>IFERROR(VLOOKUP(TRIM(Table1[[#This Row],[DRGKode]]),CC_Egenskaper!$A$2:$D$259,3,FALSE),"Null")</f>
        <v>Null</v>
      </c>
      <c r="N534" s="26" t="s">
        <v>5459</v>
      </c>
    </row>
    <row r="535" spans="1:14" x14ac:dyDescent="0.3">
      <c r="A535" s="31" t="s">
        <v>1134</v>
      </c>
      <c r="B535" s="26" t="s">
        <v>4931</v>
      </c>
      <c r="C535" s="23">
        <v>0.58099999999999996</v>
      </c>
      <c r="D535" s="26">
        <v>1</v>
      </c>
      <c r="E535" s="26" t="s">
        <v>2</v>
      </c>
      <c r="F535" s="23">
        <v>0.58099999999999996</v>
      </c>
      <c r="G535" s="26">
        <v>11</v>
      </c>
      <c r="H535" s="26">
        <v>0</v>
      </c>
      <c r="I535" s="26" t="s">
        <v>21</v>
      </c>
      <c r="J535" s="26">
        <v>0</v>
      </c>
      <c r="K535" s="26">
        <v>0</v>
      </c>
      <c r="L535" s="27" t="str">
        <f>IFERROR(VLOOKUP(TRIM(Table1[[#This Row],[DRGKode]]),CC_Egenskaper!$A$2:$D$260,4,FALSE),"Null")</f>
        <v>Null</v>
      </c>
      <c r="M535" s="27" t="str">
        <f>IFERROR(VLOOKUP(TRIM(Table1[[#This Row],[DRGKode]]),CC_Egenskaper!$A$2:$D$259,3,FALSE),"Null")</f>
        <v>Null</v>
      </c>
      <c r="N535" s="26" t="s">
        <v>5459</v>
      </c>
    </row>
    <row r="536" spans="1:14" x14ac:dyDescent="0.3">
      <c r="A536" s="31" t="s">
        <v>452</v>
      </c>
      <c r="B536" s="26" t="s">
        <v>453</v>
      </c>
      <c r="C536" s="23">
        <v>0.42199999999999999</v>
      </c>
      <c r="D536" s="26">
        <v>1</v>
      </c>
      <c r="E536" s="26" t="s">
        <v>2</v>
      </c>
      <c r="F536" s="23">
        <v>0.61299999999999999</v>
      </c>
      <c r="G536" s="26">
        <v>11</v>
      </c>
      <c r="H536" s="26">
        <v>0</v>
      </c>
      <c r="I536" s="26" t="s">
        <v>21</v>
      </c>
      <c r="J536" s="26">
        <v>0</v>
      </c>
      <c r="K536" s="26">
        <v>1</v>
      </c>
      <c r="L536" s="27" t="str">
        <f>IFERROR(VLOOKUP(TRIM(Table1[[#This Row],[DRGKode]]),CC_Egenskaper!$A$2:$D$260,4,FALSE),"Null")</f>
        <v>Null</v>
      </c>
      <c r="M536" s="27" t="str">
        <f>IFERROR(VLOOKUP(TRIM(Table1[[#This Row],[DRGKode]]),CC_Egenskaper!$A$2:$D$259,3,FALSE),"Null")</f>
        <v>Null</v>
      </c>
      <c r="N536" s="26" t="s">
        <v>5459</v>
      </c>
    </row>
    <row r="537" spans="1:14" x14ac:dyDescent="0.3">
      <c r="A537" s="31" t="s">
        <v>456</v>
      </c>
      <c r="B537" s="26" t="s">
        <v>457</v>
      </c>
      <c r="C537" s="23">
        <v>0.44700000000000001</v>
      </c>
      <c r="D537" s="26">
        <v>1</v>
      </c>
      <c r="E537" s="26" t="s">
        <v>2</v>
      </c>
      <c r="F537" s="23">
        <v>0.86</v>
      </c>
      <c r="G537" s="26">
        <v>11</v>
      </c>
      <c r="H537" s="26">
        <v>0</v>
      </c>
      <c r="I537" s="26" t="s">
        <v>21</v>
      </c>
      <c r="J537" s="26">
        <v>0</v>
      </c>
      <c r="K537" s="26">
        <v>1</v>
      </c>
      <c r="L537" s="27" t="str">
        <f>IFERROR(VLOOKUP(TRIM(Table1[[#This Row],[DRGKode]]),CC_Egenskaper!$A$2:$D$260,4,FALSE),"Null")</f>
        <v>Null</v>
      </c>
      <c r="M537" s="27" t="str">
        <f>IFERROR(VLOOKUP(TRIM(Table1[[#This Row],[DRGKode]]),CC_Egenskaper!$A$2:$D$259,3,FALSE),"Null")</f>
        <v>Null</v>
      </c>
      <c r="N537" s="26" t="s">
        <v>5459</v>
      </c>
    </row>
    <row r="538" spans="1:14" x14ac:dyDescent="0.3">
      <c r="A538" s="31" t="s">
        <v>461</v>
      </c>
      <c r="B538" s="26" t="s">
        <v>462</v>
      </c>
      <c r="C538" s="23">
        <v>0.35099999999999998</v>
      </c>
      <c r="D538" s="26">
        <v>1</v>
      </c>
      <c r="E538" s="26" t="s">
        <v>2</v>
      </c>
      <c r="F538" s="23">
        <v>0.48399999999999999</v>
      </c>
      <c r="G538" s="26">
        <v>11</v>
      </c>
      <c r="H538" s="26">
        <v>0</v>
      </c>
      <c r="I538" s="26" t="s">
        <v>21</v>
      </c>
      <c r="J538" s="26">
        <v>0</v>
      </c>
      <c r="K538" s="26">
        <v>1</v>
      </c>
      <c r="L538" s="27" t="str">
        <f>IFERROR(VLOOKUP(TRIM(Table1[[#This Row],[DRGKode]]),CC_Egenskaper!$A$2:$D$260,4,FALSE),"Null")</f>
        <v>Null</v>
      </c>
      <c r="M538" s="27" t="str">
        <f>IFERROR(VLOOKUP(TRIM(Table1[[#This Row],[DRGKode]]),CC_Egenskaper!$A$2:$D$259,3,FALSE),"Null")</f>
        <v>Null</v>
      </c>
      <c r="N538" s="26" t="s">
        <v>5459</v>
      </c>
    </row>
    <row r="539" spans="1:14" x14ac:dyDescent="0.3">
      <c r="A539" s="31" t="s">
        <v>463</v>
      </c>
      <c r="B539" s="26" t="s">
        <v>5224</v>
      </c>
      <c r="C539" s="23">
        <v>0.36799999999999999</v>
      </c>
      <c r="D539" s="26">
        <v>1</v>
      </c>
      <c r="E539" s="26" t="s">
        <v>2</v>
      </c>
      <c r="F539" s="23">
        <v>0.36799999999999999</v>
      </c>
      <c r="G539" s="26">
        <v>11</v>
      </c>
      <c r="H539" s="26">
        <v>0</v>
      </c>
      <c r="I539" s="26" t="s">
        <v>21</v>
      </c>
      <c r="J539" s="26">
        <v>0</v>
      </c>
      <c r="K539" s="26">
        <v>0</v>
      </c>
      <c r="L539" s="27" t="str">
        <f>IFERROR(VLOOKUP(TRIM(Table1[[#This Row],[DRGKode]]),CC_Egenskaper!$A$2:$D$260,4,FALSE),"Null")</f>
        <v>Null</v>
      </c>
      <c r="M539" s="27" t="str">
        <f>IFERROR(VLOOKUP(TRIM(Table1[[#This Row],[DRGKode]]),CC_Egenskaper!$A$2:$D$259,3,FALSE),"Null")</f>
        <v>Null</v>
      </c>
      <c r="N539" s="26" t="s">
        <v>5459</v>
      </c>
    </row>
    <row r="540" spans="1:14" x14ac:dyDescent="0.3">
      <c r="A540" s="31" t="s">
        <v>466</v>
      </c>
      <c r="B540" s="26" t="s">
        <v>467</v>
      </c>
      <c r="C540" s="23">
        <v>9.8000000000000004E-2</v>
      </c>
      <c r="D540" s="26">
        <v>1</v>
      </c>
      <c r="E540" s="26" t="s">
        <v>18</v>
      </c>
      <c r="F540" s="23">
        <v>9.8000000000000004E-2</v>
      </c>
      <c r="G540" s="26">
        <v>11</v>
      </c>
      <c r="H540" s="26">
        <v>0</v>
      </c>
      <c r="I540" s="26" t="s">
        <v>218</v>
      </c>
      <c r="J540" s="26">
        <v>0</v>
      </c>
      <c r="K540" s="26">
        <v>0</v>
      </c>
      <c r="L540" s="27" t="str">
        <f>IFERROR(VLOOKUP(TRIM(Table1[[#This Row],[DRGKode]]),CC_Egenskaper!$A$2:$D$260,4,FALSE),"Null")</f>
        <v>Null</v>
      </c>
      <c r="M540" s="27" t="str">
        <f>IFERROR(VLOOKUP(TRIM(Table1[[#This Row],[DRGKode]]),CC_Egenskaper!$A$2:$D$259,3,FALSE),"Null")</f>
        <v>Null</v>
      </c>
      <c r="N540" s="26" t="s">
        <v>5459</v>
      </c>
    </row>
    <row r="541" spans="1:14" x14ac:dyDescent="0.3">
      <c r="A541" s="31" t="s">
        <v>469</v>
      </c>
      <c r="B541" s="26" t="s">
        <v>470</v>
      </c>
      <c r="C541" s="23">
        <v>0.17199999999999999</v>
      </c>
      <c r="D541" s="26">
        <v>1</v>
      </c>
      <c r="E541" s="26" t="s">
        <v>18</v>
      </c>
      <c r="F541" s="23">
        <v>0.17199999999999999</v>
      </c>
      <c r="G541" s="26">
        <v>11</v>
      </c>
      <c r="H541" s="26">
        <v>0</v>
      </c>
      <c r="I541" s="26" t="s">
        <v>218</v>
      </c>
      <c r="J541" s="26">
        <v>1</v>
      </c>
      <c r="K541" s="26">
        <v>0</v>
      </c>
      <c r="L541" s="27" t="str">
        <f>IFERROR(VLOOKUP(TRIM(Table1[[#This Row],[DRGKode]]),CC_Egenskaper!$A$2:$D$260,4,FALSE),"Null")</f>
        <v>Null</v>
      </c>
      <c r="M541" s="27" t="str">
        <f>IFERROR(VLOOKUP(TRIM(Table1[[#This Row],[DRGKode]]),CC_Egenskaper!$A$2:$D$259,3,FALSE),"Null")</f>
        <v>Null</v>
      </c>
      <c r="N541" s="26" t="s">
        <v>5459</v>
      </c>
    </row>
    <row r="542" spans="1:14" x14ac:dyDescent="0.3">
      <c r="A542" s="31" t="s">
        <v>472</v>
      </c>
      <c r="B542" s="26" t="s">
        <v>473</v>
      </c>
      <c r="C542" s="23">
        <v>0.83199999999999996</v>
      </c>
      <c r="D542" s="26">
        <v>4</v>
      </c>
      <c r="E542" s="26" t="s">
        <v>18</v>
      </c>
      <c r="F542" s="23">
        <v>0.83199999999999996</v>
      </c>
      <c r="G542" s="26">
        <v>11</v>
      </c>
      <c r="H542" s="26">
        <v>0</v>
      </c>
      <c r="I542" s="26" t="s">
        <v>3</v>
      </c>
      <c r="J542" s="26">
        <v>0</v>
      </c>
      <c r="K542" s="26">
        <v>0</v>
      </c>
      <c r="L542" s="27" t="str">
        <f>IFERROR(VLOOKUP(TRIM(Table1[[#This Row],[DRGKode]]),CC_Egenskaper!$A$2:$D$260,4,FALSE),"Null")</f>
        <v>Null</v>
      </c>
      <c r="M542" s="27" t="str">
        <f>IFERROR(VLOOKUP(TRIM(Table1[[#This Row],[DRGKode]]),CC_Egenskaper!$A$2:$D$259,3,FALSE),"Null")</f>
        <v>Null</v>
      </c>
      <c r="N542" s="26" t="s">
        <v>5459</v>
      </c>
    </row>
    <row r="543" spans="1:14" x14ac:dyDescent="0.3">
      <c r="A543" s="31" t="s">
        <v>476</v>
      </c>
      <c r="B543" s="26" t="s">
        <v>477</v>
      </c>
      <c r="C543" s="23">
        <v>0.48399999999999999</v>
      </c>
      <c r="D543" s="26">
        <v>1</v>
      </c>
      <c r="E543" s="26" t="s">
        <v>2</v>
      </c>
      <c r="F543" s="23">
        <v>0.48399999999999999</v>
      </c>
      <c r="G543" s="26">
        <v>12</v>
      </c>
      <c r="H543" s="26">
        <v>0</v>
      </c>
      <c r="I543" s="26" t="s">
        <v>21</v>
      </c>
      <c r="J543" s="26">
        <v>0</v>
      </c>
      <c r="K543" s="26">
        <v>0</v>
      </c>
      <c r="L543" s="27" t="str">
        <f>IFERROR(VLOOKUP(TRIM(Table1[[#This Row],[DRGKode]]),CC_Egenskaper!$A$2:$D$260,4,FALSE),"Null")</f>
        <v>Null</v>
      </c>
      <c r="M543" s="27" t="str">
        <f>IFERROR(VLOOKUP(TRIM(Table1[[#This Row],[DRGKode]]),CC_Egenskaper!$A$2:$D$259,3,FALSE),"Null")</f>
        <v>Null</v>
      </c>
      <c r="N543" s="26" t="s">
        <v>5459</v>
      </c>
    </row>
    <row r="544" spans="1:14" x14ac:dyDescent="0.3">
      <c r="A544" s="31" t="s">
        <v>480</v>
      </c>
      <c r="B544" s="26" t="s">
        <v>481</v>
      </c>
      <c r="C544" s="23">
        <v>0.26</v>
      </c>
      <c r="D544" s="26">
        <v>1</v>
      </c>
      <c r="E544" s="26" t="s">
        <v>2</v>
      </c>
      <c r="F544" s="23">
        <v>0.95</v>
      </c>
      <c r="G544" s="26">
        <v>12</v>
      </c>
      <c r="H544" s="26">
        <v>0</v>
      </c>
      <c r="I544" s="26" t="s">
        <v>21</v>
      </c>
      <c r="J544" s="26">
        <v>0</v>
      </c>
      <c r="K544" s="26">
        <v>1</v>
      </c>
      <c r="L544" s="27" t="str">
        <f>IFERROR(VLOOKUP(TRIM(Table1[[#This Row],[DRGKode]]),CC_Egenskaper!$A$2:$D$260,4,FALSE),"Null")</f>
        <v>Null</v>
      </c>
      <c r="M544" s="27" t="str">
        <f>IFERROR(VLOOKUP(TRIM(Table1[[#This Row],[DRGKode]]),CC_Egenskaper!$A$2:$D$259,3,FALSE),"Null")</f>
        <v>Null</v>
      </c>
      <c r="N544" s="26" t="s">
        <v>5459</v>
      </c>
    </row>
    <row r="545" spans="1:14" x14ac:dyDescent="0.3">
      <c r="A545" s="31" t="s">
        <v>485</v>
      </c>
      <c r="B545" s="26" t="s">
        <v>486</v>
      </c>
      <c r="C545" s="23">
        <v>0.52200000000000002</v>
      </c>
      <c r="D545" s="26">
        <v>1</v>
      </c>
      <c r="E545" s="26" t="s">
        <v>2</v>
      </c>
      <c r="F545" s="23">
        <v>0.59799999999999998</v>
      </c>
      <c r="G545" s="26">
        <v>12</v>
      </c>
      <c r="H545" s="26">
        <v>0</v>
      </c>
      <c r="I545" s="26" t="s">
        <v>21</v>
      </c>
      <c r="J545" s="26">
        <v>0</v>
      </c>
      <c r="K545" s="26">
        <v>1</v>
      </c>
      <c r="L545" s="27" t="str">
        <f>IFERROR(VLOOKUP(TRIM(Table1[[#This Row],[DRGKode]]),CC_Egenskaper!$A$2:$D$260,4,FALSE),"Null")</f>
        <v>Null</v>
      </c>
      <c r="M545" s="27" t="str">
        <f>IFERROR(VLOOKUP(TRIM(Table1[[#This Row],[DRGKode]]),CC_Egenskaper!$A$2:$D$259,3,FALSE),"Null")</f>
        <v>Null</v>
      </c>
      <c r="N545" s="26" t="s">
        <v>5459</v>
      </c>
    </row>
    <row r="546" spans="1:14" x14ac:dyDescent="0.3">
      <c r="A546" s="31" t="s">
        <v>488</v>
      </c>
      <c r="B546" s="26" t="s">
        <v>489</v>
      </c>
      <c r="C546" s="23">
        <v>0.29799999999999999</v>
      </c>
      <c r="D546" s="26">
        <v>1</v>
      </c>
      <c r="E546" s="26" t="s">
        <v>2</v>
      </c>
      <c r="F546" s="23">
        <v>0.29799999999999999</v>
      </c>
      <c r="G546" s="26">
        <v>12</v>
      </c>
      <c r="H546" s="26">
        <v>0</v>
      </c>
      <c r="I546" s="26" t="s">
        <v>21</v>
      </c>
      <c r="J546" s="26">
        <v>0</v>
      </c>
      <c r="K546" s="26">
        <v>0</v>
      </c>
      <c r="L546" s="27" t="str">
        <f>IFERROR(VLOOKUP(TRIM(Table1[[#This Row],[DRGKode]]),CC_Egenskaper!$A$2:$D$260,4,FALSE),"Null")</f>
        <v>Null</v>
      </c>
      <c r="M546" s="27" t="str">
        <f>IFERROR(VLOOKUP(TRIM(Table1[[#This Row],[DRGKode]]),CC_Egenskaper!$A$2:$D$259,3,FALSE),"Null")</f>
        <v>Null</v>
      </c>
      <c r="N546" s="26" t="s">
        <v>5459</v>
      </c>
    </row>
    <row r="547" spans="1:14" x14ac:dyDescent="0.3">
      <c r="A547" s="31" t="s">
        <v>490</v>
      </c>
      <c r="B547" s="26" t="s">
        <v>491</v>
      </c>
      <c r="C547" s="23">
        <v>0.86599999999999999</v>
      </c>
      <c r="D547" s="26">
        <v>3</v>
      </c>
      <c r="E547" s="26" t="s">
        <v>2</v>
      </c>
      <c r="F547" s="23">
        <v>0.32900000000000007</v>
      </c>
      <c r="G547" s="26">
        <v>12</v>
      </c>
      <c r="H547" s="26">
        <v>0</v>
      </c>
      <c r="I547" s="26" t="s">
        <v>3</v>
      </c>
      <c r="J547" s="26">
        <v>0</v>
      </c>
      <c r="K547" s="26">
        <v>1</v>
      </c>
      <c r="L547" s="27" t="str">
        <f>IFERROR(VLOOKUP(TRIM(Table1[[#This Row],[DRGKode]]),CC_Egenskaper!$A$2:$D$260,4,FALSE),"Null")</f>
        <v>Null</v>
      </c>
      <c r="M547" s="27" t="str">
        <f>IFERROR(VLOOKUP(TRIM(Table1[[#This Row],[DRGKode]]),CC_Egenskaper!$A$2:$D$259,3,FALSE),"Null")</f>
        <v>Null</v>
      </c>
      <c r="N547" s="26" t="s">
        <v>5459</v>
      </c>
    </row>
    <row r="548" spans="1:14" x14ac:dyDescent="0.3">
      <c r="A548" s="31" t="s">
        <v>492</v>
      </c>
      <c r="B548" s="26" t="s">
        <v>493</v>
      </c>
      <c r="C548" s="23">
        <v>0.312</v>
      </c>
      <c r="D548" s="26">
        <v>1</v>
      </c>
      <c r="E548" s="26" t="s">
        <v>2</v>
      </c>
      <c r="F548" s="23">
        <v>0.32900000000000001</v>
      </c>
      <c r="G548" s="26">
        <v>12</v>
      </c>
      <c r="H548" s="26">
        <v>0</v>
      </c>
      <c r="I548" s="26" t="s">
        <v>21</v>
      </c>
      <c r="J548" s="26">
        <v>0</v>
      </c>
      <c r="K548" s="26">
        <v>1</v>
      </c>
      <c r="L548" s="27" t="str">
        <f>IFERROR(VLOOKUP(TRIM(Table1[[#This Row],[DRGKode]]),CC_Egenskaper!$A$2:$D$260,4,FALSE),"Null")</f>
        <v>Null</v>
      </c>
      <c r="M548" s="27" t="str">
        <f>IFERROR(VLOOKUP(TRIM(Table1[[#This Row],[DRGKode]]),CC_Egenskaper!$A$2:$D$259,3,FALSE),"Null")</f>
        <v>Null</v>
      </c>
      <c r="N548" s="26" t="s">
        <v>5459</v>
      </c>
    </row>
    <row r="549" spans="1:14" x14ac:dyDescent="0.3">
      <c r="A549" s="31" t="s">
        <v>496</v>
      </c>
      <c r="B549" s="26" t="s">
        <v>497</v>
      </c>
      <c r="C549" s="23">
        <v>0.21</v>
      </c>
      <c r="D549" s="26">
        <v>1</v>
      </c>
      <c r="E549" s="26" t="s">
        <v>2</v>
      </c>
      <c r="F549" s="23">
        <v>0.21</v>
      </c>
      <c r="G549" s="26">
        <v>12</v>
      </c>
      <c r="H549" s="26">
        <v>0</v>
      </c>
      <c r="I549" s="26" t="s">
        <v>21</v>
      </c>
      <c r="J549" s="26">
        <v>0</v>
      </c>
      <c r="K549" s="26">
        <v>0</v>
      </c>
      <c r="L549" s="27" t="str">
        <f>IFERROR(VLOOKUP(TRIM(Table1[[#This Row],[DRGKode]]),CC_Egenskaper!$A$2:$D$260,4,FALSE),"Null")</f>
        <v>Null</v>
      </c>
      <c r="M549" s="27" t="str">
        <f>IFERROR(VLOOKUP(TRIM(Table1[[#This Row],[DRGKode]]),CC_Egenskaper!$A$2:$D$259,3,FALSE),"Null")</f>
        <v>Null</v>
      </c>
      <c r="N549" s="26" t="s">
        <v>5459</v>
      </c>
    </row>
    <row r="550" spans="1:14" x14ac:dyDescent="0.3">
      <c r="A550" s="31" t="s">
        <v>504</v>
      </c>
      <c r="B550" s="26" t="s">
        <v>505</v>
      </c>
      <c r="C550" s="23">
        <v>0</v>
      </c>
      <c r="D550" s="26">
        <v>1</v>
      </c>
      <c r="E550" s="26" t="s">
        <v>2</v>
      </c>
      <c r="F550" s="23">
        <v>0</v>
      </c>
      <c r="G550" s="26">
        <v>12</v>
      </c>
      <c r="H550" s="26">
        <v>0</v>
      </c>
      <c r="I550" s="26" t="s">
        <v>21</v>
      </c>
      <c r="J550" s="26">
        <v>0</v>
      </c>
      <c r="K550" s="26">
        <v>0</v>
      </c>
      <c r="L550" s="27" t="str">
        <f>IFERROR(VLOOKUP(TRIM(Table1[[#This Row],[DRGKode]]),CC_Egenskaper!$A$2:$D$260,4,FALSE),"Null")</f>
        <v>Null</v>
      </c>
      <c r="M550" s="27" t="str">
        <f>IFERROR(VLOOKUP(TRIM(Table1[[#This Row],[DRGKode]]),CC_Egenskaper!$A$2:$D$259,3,FALSE),"Null")</f>
        <v>Null</v>
      </c>
      <c r="N550" s="26" t="s">
        <v>5459</v>
      </c>
    </row>
    <row r="551" spans="1:14" x14ac:dyDescent="0.3">
      <c r="A551" s="31" t="s">
        <v>507</v>
      </c>
      <c r="B551" s="26" t="s">
        <v>5225</v>
      </c>
      <c r="C551" s="23">
        <v>3.9E-2</v>
      </c>
      <c r="D551" s="26">
        <v>1</v>
      </c>
      <c r="E551" s="26" t="s">
        <v>2</v>
      </c>
      <c r="F551" s="23">
        <v>3.9E-2</v>
      </c>
      <c r="G551" s="26">
        <v>13</v>
      </c>
      <c r="H551" s="26">
        <v>0</v>
      </c>
      <c r="I551" s="26" t="s">
        <v>21</v>
      </c>
      <c r="J551" s="26">
        <v>0</v>
      </c>
      <c r="K551" s="26">
        <v>0</v>
      </c>
      <c r="L551" s="27" t="str">
        <f>IFERROR(VLOOKUP(TRIM(Table1[[#This Row],[DRGKode]]),CC_Egenskaper!$A$2:$D$260,4,FALSE),"Null")</f>
        <v>Null</v>
      </c>
      <c r="M551" s="27" t="str">
        <f>IFERROR(VLOOKUP(TRIM(Table1[[#This Row],[DRGKode]]),CC_Egenskaper!$A$2:$D$259,3,FALSE),"Null")</f>
        <v>Null</v>
      </c>
      <c r="N551" s="26" t="s">
        <v>5459</v>
      </c>
    </row>
    <row r="552" spans="1:14" x14ac:dyDescent="0.3">
      <c r="A552" s="31" t="s">
        <v>510</v>
      </c>
      <c r="B552" s="26" t="s">
        <v>511</v>
      </c>
      <c r="C552" s="23">
        <v>0.52300000000000002</v>
      </c>
      <c r="D552" s="26">
        <v>1</v>
      </c>
      <c r="E552" s="26" t="s">
        <v>2</v>
      </c>
      <c r="F552" s="23">
        <v>0.52300000000000002</v>
      </c>
      <c r="G552" s="26">
        <v>13</v>
      </c>
      <c r="H552" s="26">
        <v>0</v>
      </c>
      <c r="I552" s="26" t="s">
        <v>21</v>
      </c>
      <c r="J552" s="26">
        <v>0</v>
      </c>
      <c r="K552" s="26">
        <v>0</v>
      </c>
      <c r="L552" s="27" t="str">
        <f>IFERROR(VLOOKUP(TRIM(Table1[[#This Row],[DRGKode]]),CC_Egenskaper!$A$2:$D$260,4,FALSE),"Null")</f>
        <v>Null</v>
      </c>
      <c r="M552" s="27" t="str">
        <f>IFERROR(VLOOKUP(TRIM(Table1[[#This Row],[DRGKode]]),CC_Egenskaper!$A$2:$D$259,3,FALSE),"Null")</f>
        <v>Null</v>
      </c>
      <c r="N552" s="26" t="s">
        <v>5459</v>
      </c>
    </row>
    <row r="553" spans="1:14" x14ac:dyDescent="0.3">
      <c r="A553" s="31" t="s">
        <v>513</v>
      </c>
      <c r="B553" s="26" t="s">
        <v>514</v>
      </c>
      <c r="C553" s="23">
        <v>0.65900000000000003</v>
      </c>
      <c r="D553" s="26">
        <v>1</v>
      </c>
      <c r="E553" s="26" t="s">
        <v>2</v>
      </c>
      <c r="F553" s="23">
        <v>1.085</v>
      </c>
      <c r="G553" s="26">
        <v>13</v>
      </c>
      <c r="H553" s="26">
        <v>0</v>
      </c>
      <c r="I553" s="26" t="s">
        <v>21</v>
      </c>
      <c r="J553" s="26">
        <v>0</v>
      </c>
      <c r="K553" s="26">
        <v>1</v>
      </c>
      <c r="L553" s="27" t="str">
        <f>IFERROR(VLOOKUP(TRIM(Table1[[#This Row],[DRGKode]]),CC_Egenskaper!$A$2:$D$260,4,FALSE),"Null")</f>
        <v>Null</v>
      </c>
      <c r="M553" s="27" t="str">
        <f>IFERROR(VLOOKUP(TRIM(Table1[[#This Row],[DRGKode]]),CC_Egenskaper!$A$2:$D$259,3,FALSE),"Null")</f>
        <v>Null</v>
      </c>
      <c r="N553" s="26" t="s">
        <v>5459</v>
      </c>
    </row>
    <row r="554" spans="1:14" x14ac:dyDescent="0.3">
      <c r="A554" s="31" t="s">
        <v>516</v>
      </c>
      <c r="B554" s="26" t="s">
        <v>517</v>
      </c>
      <c r="C554" s="23">
        <v>0.747</v>
      </c>
      <c r="D554" s="26">
        <v>1</v>
      </c>
      <c r="E554" s="26" t="s">
        <v>2</v>
      </c>
      <c r="F554" s="23">
        <v>0.747</v>
      </c>
      <c r="G554" s="26">
        <v>13</v>
      </c>
      <c r="H554" s="26">
        <v>0</v>
      </c>
      <c r="I554" s="26" t="s">
        <v>21</v>
      </c>
      <c r="J554" s="26">
        <v>0</v>
      </c>
      <c r="K554" s="26">
        <v>0</v>
      </c>
      <c r="L554" s="27" t="str">
        <f>IFERROR(VLOOKUP(TRIM(Table1[[#This Row],[DRGKode]]),CC_Egenskaper!$A$2:$D$260,4,FALSE),"Null")</f>
        <v>Null</v>
      </c>
      <c r="M554" s="27" t="str">
        <f>IFERROR(VLOOKUP(TRIM(Table1[[#This Row],[DRGKode]]),CC_Egenskaper!$A$2:$D$259,3,FALSE),"Null")</f>
        <v>Null</v>
      </c>
      <c r="N554" s="26" t="s">
        <v>5459</v>
      </c>
    </row>
    <row r="555" spans="1:14" x14ac:dyDescent="0.3">
      <c r="A555" s="31" t="s">
        <v>520</v>
      </c>
      <c r="B555" s="26" t="s">
        <v>521</v>
      </c>
      <c r="C555" s="23">
        <v>0.41699999999999998</v>
      </c>
      <c r="D555" s="26">
        <v>1</v>
      </c>
      <c r="E555" s="26" t="s">
        <v>2</v>
      </c>
      <c r="F555" s="23">
        <v>0.85</v>
      </c>
      <c r="G555" s="26">
        <v>13</v>
      </c>
      <c r="H555" s="26">
        <v>0</v>
      </c>
      <c r="I555" s="26" t="s">
        <v>21</v>
      </c>
      <c r="J555" s="26">
        <v>0</v>
      </c>
      <c r="K555" s="26">
        <v>1</v>
      </c>
      <c r="L555" s="27" t="str">
        <f>IFERROR(VLOOKUP(TRIM(Table1[[#This Row],[DRGKode]]),CC_Egenskaper!$A$2:$D$260,4,FALSE),"Null")</f>
        <v>Null</v>
      </c>
      <c r="M555" s="27" t="str">
        <f>IFERROR(VLOOKUP(TRIM(Table1[[#This Row],[DRGKode]]),CC_Egenskaper!$A$2:$D$259,3,FALSE),"Null")</f>
        <v>Null</v>
      </c>
      <c r="N555" s="26" t="s">
        <v>5459</v>
      </c>
    </row>
    <row r="556" spans="1:14" x14ac:dyDescent="0.3">
      <c r="A556" s="19" t="s">
        <v>5251</v>
      </c>
      <c r="B556" s="26" t="s">
        <v>5252</v>
      </c>
      <c r="C556" s="23">
        <v>9.9000000000000005E-2</v>
      </c>
      <c r="D556" s="32">
        <v>1</v>
      </c>
      <c r="E556" s="26" t="s">
        <v>2</v>
      </c>
      <c r="F556" s="23">
        <v>9.9000000000000005E-2</v>
      </c>
      <c r="G556" s="26">
        <v>13</v>
      </c>
      <c r="H556" s="26">
        <v>0</v>
      </c>
      <c r="I556" s="26" t="s">
        <v>21</v>
      </c>
      <c r="J556" s="26">
        <v>0</v>
      </c>
      <c r="K556" s="26">
        <v>0</v>
      </c>
      <c r="L556" s="33" t="str">
        <f>IFERROR(VLOOKUP(TRIM(Table1[[#This Row],[DRGKode]]),CC_Egenskaper!$A$2:$D$260,4,FALSE),"Null")</f>
        <v>Null</v>
      </c>
      <c r="M556" s="33" t="str">
        <f>IFERROR(VLOOKUP(TRIM(Table1[[#This Row],[DRGKode]]),CC_Egenskaper!$A$2:$D$259,3,FALSE),"Null")</f>
        <v>Null</v>
      </c>
      <c r="N556" s="26" t="s">
        <v>5459</v>
      </c>
    </row>
    <row r="557" spans="1:14" x14ac:dyDescent="0.3">
      <c r="A557" s="31" t="s">
        <v>522</v>
      </c>
      <c r="B557" s="26" t="s">
        <v>5226</v>
      </c>
      <c r="C557" s="23">
        <v>0.221</v>
      </c>
      <c r="D557" s="26">
        <v>1</v>
      </c>
      <c r="E557" s="26" t="s">
        <v>2</v>
      </c>
      <c r="F557" s="23">
        <v>0.221</v>
      </c>
      <c r="G557" s="26">
        <v>13</v>
      </c>
      <c r="H557" s="26">
        <v>0</v>
      </c>
      <c r="I557" s="26" t="s">
        <v>21</v>
      </c>
      <c r="J557" s="26">
        <v>0</v>
      </c>
      <c r="K557" s="26">
        <v>0</v>
      </c>
      <c r="L557" s="27" t="str">
        <f>IFERROR(VLOOKUP(TRIM(Table1[[#This Row],[DRGKode]]),CC_Egenskaper!$A$2:$D$260,4,FALSE),"Null")</f>
        <v>Null</v>
      </c>
      <c r="M557" s="27" t="str">
        <f>IFERROR(VLOOKUP(TRIM(Table1[[#This Row],[DRGKode]]),CC_Egenskaper!$A$2:$D$259,3,FALSE),"Null")</f>
        <v>Null</v>
      </c>
      <c r="N557" s="26" t="s">
        <v>5459</v>
      </c>
    </row>
    <row r="558" spans="1:14" x14ac:dyDescent="0.3">
      <c r="A558" s="31" t="s">
        <v>523</v>
      </c>
      <c r="B558" s="26" t="s">
        <v>5227</v>
      </c>
      <c r="C558" s="23">
        <v>0.61299999999999999</v>
      </c>
      <c r="D558" s="26">
        <v>1</v>
      </c>
      <c r="E558" s="26" t="s">
        <v>2</v>
      </c>
      <c r="F558" s="23">
        <v>0.61299999999999999</v>
      </c>
      <c r="G558" s="26">
        <v>13</v>
      </c>
      <c r="H558" s="26">
        <v>0</v>
      </c>
      <c r="I558" s="26" t="s">
        <v>21</v>
      </c>
      <c r="J558" s="26">
        <v>0</v>
      </c>
      <c r="K558" s="26">
        <v>0</v>
      </c>
      <c r="L558" s="27" t="str">
        <f>IFERROR(VLOOKUP(TRIM(Table1[[#This Row],[DRGKode]]),CC_Egenskaper!$A$2:$D$260,4,FALSE),"Null")</f>
        <v>Null</v>
      </c>
      <c r="M558" s="27" t="str">
        <f>IFERROR(VLOOKUP(TRIM(Table1[[#This Row],[DRGKode]]),CC_Egenskaper!$A$2:$D$259,3,FALSE),"Null")</f>
        <v>Null</v>
      </c>
      <c r="N558" s="26" t="s">
        <v>5459</v>
      </c>
    </row>
    <row r="559" spans="1:14" x14ac:dyDescent="0.3">
      <c r="A559" s="31" t="s">
        <v>525</v>
      </c>
      <c r="B559" s="26" t="s">
        <v>526</v>
      </c>
      <c r="C559" s="23">
        <v>0</v>
      </c>
      <c r="D559" s="26">
        <v>1</v>
      </c>
      <c r="E559" s="26" t="s">
        <v>2</v>
      </c>
      <c r="F559" s="23">
        <v>0</v>
      </c>
      <c r="G559" s="26">
        <v>13</v>
      </c>
      <c r="H559" s="26">
        <v>0</v>
      </c>
      <c r="I559" s="26" t="s">
        <v>21</v>
      </c>
      <c r="J559" s="26">
        <v>0</v>
      </c>
      <c r="K559" s="26">
        <v>1</v>
      </c>
      <c r="L559" s="27" t="str">
        <f>IFERROR(VLOOKUP(TRIM(Table1[[#This Row],[DRGKode]]),CC_Egenskaper!$A$2:$D$260,4,FALSE),"Null")</f>
        <v>Null</v>
      </c>
      <c r="M559" s="27" t="str">
        <f>IFERROR(VLOOKUP(TRIM(Table1[[#This Row],[DRGKode]]),CC_Egenskaper!$A$2:$D$259,3,FALSE),"Null")</f>
        <v>Null</v>
      </c>
      <c r="N559" s="26" t="s">
        <v>5459</v>
      </c>
    </row>
    <row r="560" spans="1:14" x14ac:dyDescent="0.3">
      <c r="A560" s="31" t="s">
        <v>527</v>
      </c>
      <c r="B560" s="26" t="s">
        <v>5228</v>
      </c>
      <c r="C560" s="23">
        <v>0.11899999999999999</v>
      </c>
      <c r="D560" s="26">
        <v>1</v>
      </c>
      <c r="E560" s="26" t="s">
        <v>2</v>
      </c>
      <c r="F560" s="23">
        <v>0.127</v>
      </c>
      <c r="G560" s="26">
        <v>13</v>
      </c>
      <c r="H560" s="26">
        <v>0</v>
      </c>
      <c r="I560" s="26" t="s">
        <v>21</v>
      </c>
      <c r="J560" s="26">
        <v>0</v>
      </c>
      <c r="K560" s="26">
        <v>1</v>
      </c>
      <c r="L560" s="27" t="str">
        <f>IFERROR(VLOOKUP(TRIM(Table1[[#This Row],[DRGKode]]),CC_Egenskaper!$A$2:$D$260,4,FALSE),"Null")</f>
        <v>Null</v>
      </c>
      <c r="M560" s="27" t="str">
        <f>IFERROR(VLOOKUP(TRIM(Table1[[#This Row],[DRGKode]]),CC_Egenskaper!$A$2:$D$259,3,FALSE),"Null")</f>
        <v>Null</v>
      </c>
      <c r="N560" s="26" t="s">
        <v>5459</v>
      </c>
    </row>
    <row r="561" spans="1:14" x14ac:dyDescent="0.3">
      <c r="A561" s="31" t="s">
        <v>529</v>
      </c>
      <c r="B561" s="26" t="s">
        <v>530</v>
      </c>
      <c r="C561" s="23">
        <v>0.65</v>
      </c>
      <c r="D561" s="26">
        <v>1</v>
      </c>
      <c r="E561" s="26" t="s">
        <v>2</v>
      </c>
      <c r="F561" s="23">
        <v>0.65</v>
      </c>
      <c r="G561" s="26">
        <v>13</v>
      </c>
      <c r="H561" s="26">
        <v>0</v>
      </c>
      <c r="I561" s="26" t="s">
        <v>21</v>
      </c>
      <c r="J561" s="26">
        <v>0</v>
      </c>
      <c r="K561" s="26">
        <v>0</v>
      </c>
      <c r="L561" s="27" t="str">
        <f>IFERROR(VLOOKUP(TRIM(Table1[[#This Row],[DRGKode]]),CC_Egenskaper!$A$2:$D$260,4,FALSE),"Null")</f>
        <v>Null</v>
      </c>
      <c r="M561" s="27" t="str">
        <f>IFERROR(VLOOKUP(TRIM(Table1[[#This Row],[DRGKode]]),CC_Egenskaper!$A$2:$D$259,3,FALSE),"Null")</f>
        <v>Null</v>
      </c>
      <c r="N561" s="26" t="s">
        <v>5459</v>
      </c>
    </row>
    <row r="562" spans="1:14" x14ac:dyDescent="0.3">
      <c r="A562" s="31" t="s">
        <v>54</v>
      </c>
      <c r="B562" s="26" t="s">
        <v>55</v>
      </c>
      <c r="C562" s="23">
        <v>3.8820000000000001</v>
      </c>
      <c r="D562" s="26">
        <v>14</v>
      </c>
      <c r="E562" s="26" t="s">
        <v>2</v>
      </c>
      <c r="F562" s="23">
        <v>3.8820000000000001</v>
      </c>
      <c r="G562" s="26">
        <v>2</v>
      </c>
      <c r="H562" s="26">
        <v>0</v>
      </c>
      <c r="I562" s="26" t="s">
        <v>3</v>
      </c>
      <c r="J562" s="26">
        <v>0</v>
      </c>
      <c r="K562" s="26">
        <v>0</v>
      </c>
      <c r="L562" s="27" t="str">
        <f>IFERROR(VLOOKUP(TRIM(Table1[[#This Row],[DRGKode]]),CC_Egenskaper!$A$2:$D$260,4,FALSE),"Null")</f>
        <v>Null</v>
      </c>
      <c r="M562" s="27" t="str">
        <f>IFERROR(VLOOKUP(TRIM(Table1[[#This Row],[DRGKode]]),CC_Egenskaper!$A$2:$D$259,3,FALSE),"Null")</f>
        <v>Null</v>
      </c>
      <c r="N562" s="26" t="s">
        <v>5459</v>
      </c>
    </row>
    <row r="563" spans="1:14" x14ac:dyDescent="0.3">
      <c r="A563" s="31" t="s">
        <v>56</v>
      </c>
      <c r="B563" s="26" t="s">
        <v>57</v>
      </c>
      <c r="C563" s="23">
        <v>1.478</v>
      </c>
      <c r="D563" s="26">
        <v>6</v>
      </c>
      <c r="E563" s="26" t="s">
        <v>2</v>
      </c>
      <c r="F563" s="23">
        <v>1.478</v>
      </c>
      <c r="G563" s="26">
        <v>2</v>
      </c>
      <c r="H563" s="26">
        <v>0</v>
      </c>
      <c r="I563" s="26" t="s">
        <v>3</v>
      </c>
      <c r="J563" s="26">
        <v>0</v>
      </c>
      <c r="K563" s="26">
        <v>0</v>
      </c>
      <c r="L563" s="27" t="str">
        <f>IFERROR(VLOOKUP(TRIM(Table1[[#This Row],[DRGKode]]),CC_Egenskaper!$A$2:$D$260,4,FALSE),"Null")</f>
        <v>Null</v>
      </c>
      <c r="M563" s="27" t="str">
        <f>IFERROR(VLOOKUP(TRIM(Table1[[#This Row],[DRGKode]]),CC_Egenskaper!$A$2:$D$259,3,FALSE),"Null")</f>
        <v>Null</v>
      </c>
      <c r="N563" s="26" t="s">
        <v>5459</v>
      </c>
    </row>
    <row r="564" spans="1:14" x14ac:dyDescent="0.3">
      <c r="A564" s="31" t="s">
        <v>5071</v>
      </c>
      <c r="B564" s="26" t="s">
        <v>5072</v>
      </c>
      <c r="C564" s="23">
        <v>1.863</v>
      </c>
      <c r="D564" s="26">
        <v>16</v>
      </c>
      <c r="E564" s="26" t="s">
        <v>2</v>
      </c>
      <c r="F564" s="23">
        <v>1.863</v>
      </c>
      <c r="G564" s="26">
        <v>2</v>
      </c>
      <c r="H564" s="26">
        <v>0</v>
      </c>
      <c r="I564" s="26" t="s">
        <v>3</v>
      </c>
      <c r="J564" s="26">
        <v>0</v>
      </c>
      <c r="K564" s="26">
        <v>0</v>
      </c>
      <c r="L564" s="33" t="str">
        <f>IFERROR(VLOOKUP(TRIM(Table1[[#This Row],[DRGKode]]),CC_Egenskaper!$A$2:$D$260,4,FALSE),"Null")</f>
        <v>Null</v>
      </c>
      <c r="M564" s="33" t="str">
        <f>IFERROR(VLOOKUP(TRIM(Table1[[#This Row],[DRGKode]]),CC_Egenskaper!$A$2:$D$259,3,FALSE),"Null")</f>
        <v>Null</v>
      </c>
      <c r="N564" s="26" t="s">
        <v>5459</v>
      </c>
    </row>
    <row r="565" spans="1:14" x14ac:dyDescent="0.3">
      <c r="A565" s="31" t="s">
        <v>58</v>
      </c>
      <c r="B565" s="26" t="s">
        <v>59</v>
      </c>
      <c r="C565" s="23">
        <v>0.629</v>
      </c>
      <c r="D565" s="26">
        <v>1</v>
      </c>
      <c r="E565" s="26" t="s">
        <v>2</v>
      </c>
      <c r="F565" s="23">
        <v>0.629</v>
      </c>
      <c r="G565" s="26">
        <v>2</v>
      </c>
      <c r="H565" s="26">
        <v>0</v>
      </c>
      <c r="I565" s="26" t="s">
        <v>21</v>
      </c>
      <c r="J565" s="26">
        <v>0</v>
      </c>
      <c r="K565" s="26">
        <v>0</v>
      </c>
      <c r="L565" s="27" t="str">
        <f>IFERROR(VLOOKUP(TRIM(Table1[[#This Row],[DRGKode]]),CC_Egenskaper!$A$2:$D$260,4,FALSE),"Null")</f>
        <v>Null</v>
      </c>
      <c r="M565" s="27" t="str">
        <f>IFERROR(VLOOKUP(TRIM(Table1[[#This Row],[DRGKode]]),CC_Egenskaper!$A$2:$D$259,3,FALSE),"Null")</f>
        <v>Null</v>
      </c>
      <c r="N565" s="26" t="s">
        <v>5459</v>
      </c>
    </row>
    <row r="566" spans="1:14" x14ac:dyDescent="0.3">
      <c r="A566" s="31" t="s">
        <v>5073</v>
      </c>
      <c r="B566" s="26" t="s">
        <v>5074</v>
      </c>
      <c r="C566" s="23">
        <v>0.45800000000000002</v>
      </c>
      <c r="D566" s="26">
        <v>1</v>
      </c>
      <c r="E566" s="26" t="s">
        <v>2</v>
      </c>
      <c r="F566" s="23">
        <v>0.45800000000000002</v>
      </c>
      <c r="G566" s="26">
        <v>2</v>
      </c>
      <c r="H566" s="26">
        <v>0</v>
      </c>
      <c r="I566" s="26" t="s">
        <v>21</v>
      </c>
      <c r="J566" s="26">
        <v>0</v>
      </c>
      <c r="K566" s="26">
        <v>0</v>
      </c>
      <c r="L566" s="33" t="str">
        <f>IFERROR(VLOOKUP(TRIM(Table1[[#This Row],[DRGKode]]),CC_Egenskaper!$A$2:$D$260,4,FALSE),"Null")</f>
        <v>Null</v>
      </c>
      <c r="M566" s="33" t="str">
        <f>IFERROR(VLOOKUP(TRIM(Table1[[#This Row],[DRGKode]]),CC_Egenskaper!$A$2:$D$259,3,FALSE),"Null")</f>
        <v>Null</v>
      </c>
      <c r="N566" s="26" t="s">
        <v>5459</v>
      </c>
    </row>
    <row r="567" spans="1:14" x14ac:dyDescent="0.3">
      <c r="A567" s="31" t="s">
        <v>5075</v>
      </c>
      <c r="B567" s="26" t="s">
        <v>5076</v>
      </c>
      <c r="C567" s="23">
        <v>3.5999999999999997E-2</v>
      </c>
      <c r="D567" s="26">
        <v>1</v>
      </c>
      <c r="E567" s="26" t="s">
        <v>2</v>
      </c>
      <c r="F567" s="23">
        <v>3.5999999999999997E-2</v>
      </c>
      <c r="G567" s="26">
        <v>2</v>
      </c>
      <c r="H567" s="26">
        <v>0</v>
      </c>
      <c r="I567" s="26" t="s">
        <v>21</v>
      </c>
      <c r="J567" s="26">
        <v>0</v>
      </c>
      <c r="K567" s="26">
        <v>0</v>
      </c>
      <c r="L567" s="33" t="str">
        <f>IFERROR(VLOOKUP(TRIM(Table1[[#This Row],[DRGKode]]),CC_Egenskaper!$A$2:$D$260,4,FALSE),"Null")</f>
        <v>Null</v>
      </c>
      <c r="M567" s="33" t="str">
        <f>IFERROR(VLOOKUP(TRIM(Table1[[#This Row],[DRGKode]]),CC_Egenskaper!$A$2:$D$259,3,FALSE),"Null")</f>
        <v>Null</v>
      </c>
      <c r="N567" s="26" t="s">
        <v>5459</v>
      </c>
    </row>
    <row r="568" spans="1:14" x14ac:dyDescent="0.3">
      <c r="A568" s="31" t="s">
        <v>5077</v>
      </c>
      <c r="B568" s="26" t="s">
        <v>5078</v>
      </c>
      <c r="C568" s="23">
        <v>0.36199999999999999</v>
      </c>
      <c r="D568" s="26">
        <v>1</v>
      </c>
      <c r="E568" s="26" t="s">
        <v>2</v>
      </c>
      <c r="F568" s="23">
        <v>0.36199999999999999</v>
      </c>
      <c r="G568" s="26">
        <v>2</v>
      </c>
      <c r="H568" s="26">
        <v>0</v>
      </c>
      <c r="I568" s="26" t="s">
        <v>21</v>
      </c>
      <c r="J568" s="26">
        <v>0</v>
      </c>
      <c r="K568" s="26">
        <v>0</v>
      </c>
      <c r="L568" s="33" t="str">
        <f>IFERROR(VLOOKUP(TRIM(Table1[[#This Row],[DRGKode]]),CC_Egenskaper!$A$2:$D$260,4,FALSE),"Null")</f>
        <v>Null</v>
      </c>
      <c r="M568" s="33" t="str">
        <f>IFERROR(VLOOKUP(TRIM(Table1[[#This Row],[DRGKode]]),CC_Egenskaper!$A$2:$D$259,3,FALSE),"Null")</f>
        <v>Null</v>
      </c>
      <c r="N568" s="26" t="s">
        <v>5459</v>
      </c>
    </row>
    <row r="569" spans="1:14" x14ac:dyDescent="0.3">
      <c r="A569" s="31" t="s">
        <v>537</v>
      </c>
      <c r="B569" s="26" t="s">
        <v>538</v>
      </c>
      <c r="C569" s="23">
        <v>0.30299999999999999</v>
      </c>
      <c r="D569" s="26">
        <v>1</v>
      </c>
      <c r="E569" s="26" t="s">
        <v>2</v>
      </c>
      <c r="F569" s="23">
        <v>0.30299999999999999</v>
      </c>
      <c r="G569" s="26">
        <v>14</v>
      </c>
      <c r="H569" s="26">
        <v>0</v>
      </c>
      <c r="I569" s="26" t="s">
        <v>21</v>
      </c>
      <c r="J569" s="26">
        <v>0</v>
      </c>
      <c r="K569" s="26">
        <v>0</v>
      </c>
      <c r="L569" s="27" t="str">
        <f>IFERROR(VLOOKUP(TRIM(Table1[[#This Row],[DRGKode]]),CC_Egenskaper!$A$2:$D$260,4,FALSE),"Null")</f>
        <v>Null</v>
      </c>
      <c r="M569" s="27" t="str">
        <f>IFERROR(VLOOKUP(TRIM(Table1[[#This Row],[DRGKode]]),CC_Egenskaper!$A$2:$D$259,3,FALSE),"Null")</f>
        <v>Null</v>
      </c>
      <c r="N569" s="26" t="s">
        <v>5459</v>
      </c>
    </row>
    <row r="570" spans="1:14" x14ac:dyDescent="0.3">
      <c r="A570" s="31" t="s">
        <v>541</v>
      </c>
      <c r="B570" s="26" t="s">
        <v>542</v>
      </c>
      <c r="C570" s="23">
        <v>9.8000000000000004E-2</v>
      </c>
      <c r="D570" s="26">
        <v>1</v>
      </c>
      <c r="E570" s="26" t="s">
        <v>18</v>
      </c>
      <c r="F570" s="23">
        <v>9.8000000000000004E-2</v>
      </c>
      <c r="G570" s="26">
        <v>14</v>
      </c>
      <c r="H570" s="26">
        <v>0</v>
      </c>
      <c r="I570" s="26" t="s">
        <v>218</v>
      </c>
      <c r="J570" s="26">
        <v>1</v>
      </c>
      <c r="K570" s="26">
        <v>0</v>
      </c>
      <c r="L570" s="27" t="str">
        <f>IFERROR(VLOOKUP(TRIM(Table1[[#This Row],[DRGKode]]),CC_Egenskaper!$A$2:$D$260,4,FALSE),"Null")</f>
        <v>Null</v>
      </c>
      <c r="M570" s="27" t="str">
        <f>IFERROR(VLOOKUP(TRIM(Table1[[#This Row],[DRGKode]]),CC_Egenskaper!$A$2:$D$259,3,FALSE),"Null")</f>
        <v>Null</v>
      </c>
      <c r="N570" s="26" t="s">
        <v>5459</v>
      </c>
    </row>
    <row r="571" spans="1:14" x14ac:dyDescent="0.3">
      <c r="A571" s="31" t="s">
        <v>544</v>
      </c>
      <c r="B571" s="26" t="s">
        <v>5229</v>
      </c>
      <c r="C571" s="23">
        <v>1.1890000000000001</v>
      </c>
      <c r="D571" s="26">
        <v>8</v>
      </c>
      <c r="E571" s="26" t="s">
        <v>2</v>
      </c>
      <c r="F571" s="23">
        <v>1.1890000000000001</v>
      </c>
      <c r="G571" s="26">
        <v>14</v>
      </c>
      <c r="H571" s="26">
        <v>0</v>
      </c>
      <c r="I571" s="26" t="s">
        <v>3</v>
      </c>
      <c r="J571" s="26">
        <v>0</v>
      </c>
      <c r="K571" s="26">
        <v>0</v>
      </c>
      <c r="L571" s="27" t="str">
        <f>IFERROR(VLOOKUP(TRIM(Table1[[#This Row],[DRGKode]]),CC_Egenskaper!$A$2:$D$260,4,FALSE),"Null")</f>
        <v>Null</v>
      </c>
      <c r="M571" s="27" t="str">
        <f>IFERROR(VLOOKUP(TRIM(Table1[[#This Row],[DRGKode]]),CC_Egenskaper!$A$2:$D$259,3,FALSE),"Null")</f>
        <v>Null</v>
      </c>
      <c r="N571" s="26" t="s">
        <v>5459</v>
      </c>
    </row>
    <row r="572" spans="1:14" x14ac:dyDescent="0.3">
      <c r="A572" s="31" t="s">
        <v>545</v>
      </c>
      <c r="B572" s="26" t="s">
        <v>5230</v>
      </c>
      <c r="C572" s="23">
        <v>0.17199999999999999</v>
      </c>
      <c r="D572" s="26">
        <v>1</v>
      </c>
      <c r="E572" s="26" t="s">
        <v>2</v>
      </c>
      <c r="F572" s="23">
        <v>0.17199999999999999</v>
      </c>
      <c r="G572" s="26">
        <v>14</v>
      </c>
      <c r="H572" s="26">
        <v>0</v>
      </c>
      <c r="I572" s="26" t="s">
        <v>21</v>
      </c>
      <c r="J572" s="26">
        <v>0</v>
      </c>
      <c r="K572" s="26">
        <v>0</v>
      </c>
      <c r="L572" s="27" t="str">
        <f>IFERROR(VLOOKUP(TRIM(Table1[[#This Row],[DRGKode]]),CC_Egenskaper!$A$2:$D$260,4,FALSE),"Null")</f>
        <v>Null</v>
      </c>
      <c r="M572" s="27" t="str">
        <f>IFERROR(VLOOKUP(TRIM(Table1[[#This Row],[DRGKode]]),CC_Egenskaper!$A$2:$D$259,3,FALSE),"Null")</f>
        <v>Null</v>
      </c>
      <c r="N572" s="26" t="s">
        <v>5459</v>
      </c>
    </row>
    <row r="573" spans="1:14" x14ac:dyDescent="0.3">
      <c r="A573" s="31" t="s">
        <v>546</v>
      </c>
      <c r="B573" s="26" t="s">
        <v>547</v>
      </c>
      <c r="C573" s="23">
        <v>1.111</v>
      </c>
      <c r="D573" s="26">
        <v>3</v>
      </c>
      <c r="E573" s="26" t="s">
        <v>2</v>
      </c>
      <c r="F573" s="23">
        <v>1.111</v>
      </c>
      <c r="G573" s="26">
        <v>14</v>
      </c>
      <c r="H573" s="26">
        <v>0</v>
      </c>
      <c r="I573" s="26" t="s">
        <v>3</v>
      </c>
      <c r="J573" s="26">
        <v>0</v>
      </c>
      <c r="K573" s="26">
        <v>0</v>
      </c>
      <c r="L573" s="27" t="str">
        <f>IFERROR(VLOOKUP(TRIM(Table1[[#This Row],[DRGKode]]),CC_Egenskaper!$A$2:$D$260,4,FALSE),"Null")</f>
        <v>Null</v>
      </c>
      <c r="M573" s="27" t="str">
        <f>IFERROR(VLOOKUP(TRIM(Table1[[#This Row],[DRGKode]]),CC_Egenskaper!$A$2:$D$259,3,FALSE),"Null")</f>
        <v>Null</v>
      </c>
      <c r="N573" s="26" t="s">
        <v>5459</v>
      </c>
    </row>
    <row r="574" spans="1:14" x14ac:dyDescent="0.3">
      <c r="A574" s="31" t="s">
        <v>61</v>
      </c>
      <c r="B574" s="26" t="s">
        <v>62</v>
      </c>
      <c r="C574" s="23">
        <v>0.52600000000000002</v>
      </c>
      <c r="D574" s="26">
        <v>1</v>
      </c>
      <c r="E574" s="26" t="s">
        <v>2</v>
      </c>
      <c r="F574" s="23">
        <v>0.52600000000000002</v>
      </c>
      <c r="G574" s="26">
        <v>2</v>
      </c>
      <c r="H574" s="26">
        <v>0</v>
      </c>
      <c r="I574" s="26" t="s">
        <v>21</v>
      </c>
      <c r="J574" s="26">
        <v>0</v>
      </c>
      <c r="K574" s="26">
        <v>0</v>
      </c>
      <c r="L574" s="27" t="str">
        <f>IFERROR(VLOOKUP(TRIM(Table1[[#This Row],[DRGKode]]),CC_Egenskaper!$A$2:$D$260,4,FALSE),"Null")</f>
        <v>Null</v>
      </c>
      <c r="M574" s="27" t="str">
        <f>IFERROR(VLOOKUP(TRIM(Table1[[#This Row],[DRGKode]]),CC_Egenskaper!$A$2:$D$259,3,FALSE),"Null")</f>
        <v>Null</v>
      </c>
      <c r="N574" s="26" t="s">
        <v>5459</v>
      </c>
    </row>
    <row r="575" spans="1:14" x14ac:dyDescent="0.3">
      <c r="A575" s="31" t="s">
        <v>550</v>
      </c>
      <c r="B575" s="26" t="s">
        <v>551</v>
      </c>
      <c r="C575" s="23">
        <v>0.27600000000000002</v>
      </c>
      <c r="D575" s="26">
        <v>1</v>
      </c>
      <c r="E575" s="26" t="s">
        <v>2</v>
      </c>
      <c r="F575" s="23">
        <v>0.38400000000000001</v>
      </c>
      <c r="G575" s="26">
        <v>14</v>
      </c>
      <c r="H575" s="26">
        <v>0</v>
      </c>
      <c r="I575" s="26" t="s">
        <v>21</v>
      </c>
      <c r="J575" s="26">
        <v>0</v>
      </c>
      <c r="K575" s="26">
        <v>1</v>
      </c>
      <c r="L575" s="27" t="str">
        <f>IFERROR(VLOOKUP(TRIM(Table1[[#This Row],[DRGKode]]),CC_Egenskaper!$A$2:$D$260,4,FALSE),"Null")</f>
        <v>Null</v>
      </c>
      <c r="M575" s="27" t="str">
        <f>IFERROR(VLOOKUP(TRIM(Table1[[#This Row],[DRGKode]]),CC_Egenskaper!$A$2:$D$259,3,FALSE),"Null")</f>
        <v>Null</v>
      </c>
      <c r="N575" s="26" t="s">
        <v>5459</v>
      </c>
    </row>
    <row r="576" spans="1:14" x14ac:dyDescent="0.3">
      <c r="A576" s="31" t="s">
        <v>555</v>
      </c>
      <c r="B576" s="26" t="s">
        <v>556</v>
      </c>
      <c r="C576" s="23">
        <v>1.36</v>
      </c>
      <c r="D576" s="26">
        <v>5</v>
      </c>
      <c r="E576" s="26"/>
      <c r="F576" s="23">
        <v>1.36</v>
      </c>
      <c r="G576" s="26">
        <v>15</v>
      </c>
      <c r="H576" s="26">
        <v>0</v>
      </c>
      <c r="I576" s="26" t="s">
        <v>3</v>
      </c>
      <c r="J576" s="26">
        <v>0</v>
      </c>
      <c r="K576" s="26">
        <v>0</v>
      </c>
      <c r="L576" s="27" t="str">
        <f>IFERROR(VLOOKUP(TRIM(Table1[[#This Row],[DRGKode]]),CC_Egenskaper!$A$2:$D$260,4,FALSE),"Null")</f>
        <v>Null</v>
      </c>
      <c r="M576" s="27" t="str">
        <f>IFERROR(VLOOKUP(TRIM(Table1[[#This Row],[DRGKode]]),CC_Egenskaper!$A$2:$D$259,3,FALSE),"Null")</f>
        <v>Null</v>
      </c>
      <c r="N576" s="26" t="s">
        <v>5459</v>
      </c>
    </row>
    <row r="577" spans="1:14" x14ac:dyDescent="0.3">
      <c r="A577" s="31" t="s">
        <v>557</v>
      </c>
      <c r="B577" s="26" t="s">
        <v>558</v>
      </c>
      <c r="C577" s="23">
        <v>1.361</v>
      </c>
      <c r="D577" s="26">
        <v>15</v>
      </c>
      <c r="E577" s="26"/>
      <c r="F577" s="23">
        <v>1.361</v>
      </c>
      <c r="G577" s="26">
        <v>15</v>
      </c>
      <c r="H577" s="26">
        <v>0</v>
      </c>
      <c r="I577" s="26" t="s">
        <v>3</v>
      </c>
      <c r="J577" s="26">
        <v>0</v>
      </c>
      <c r="K577" s="26">
        <v>0</v>
      </c>
      <c r="L577" s="27" t="str">
        <f>IFERROR(VLOOKUP(TRIM(Table1[[#This Row],[DRGKode]]),CC_Egenskaper!$A$2:$D$260,4,FALSE),"Null")</f>
        <v>Null</v>
      </c>
      <c r="M577" s="27" t="str">
        <f>IFERROR(VLOOKUP(TRIM(Table1[[#This Row],[DRGKode]]),CC_Egenskaper!$A$2:$D$259,3,FALSE),"Null")</f>
        <v>Null</v>
      </c>
      <c r="N577" s="26" t="s">
        <v>5459</v>
      </c>
    </row>
    <row r="578" spans="1:14" x14ac:dyDescent="0.3">
      <c r="A578" s="31" t="s">
        <v>559</v>
      </c>
      <c r="B578" s="26" t="s">
        <v>560</v>
      </c>
      <c r="C578" s="23">
        <v>12.244</v>
      </c>
      <c r="D578" s="26">
        <v>75</v>
      </c>
      <c r="E578" s="26"/>
      <c r="F578" s="23">
        <v>12.244</v>
      </c>
      <c r="G578" s="26">
        <v>15</v>
      </c>
      <c r="H578" s="26">
        <v>0</v>
      </c>
      <c r="I578" s="26" t="s">
        <v>3</v>
      </c>
      <c r="J578" s="26">
        <v>0</v>
      </c>
      <c r="K578" s="26">
        <v>0</v>
      </c>
      <c r="L578" s="27" t="str">
        <f>IFERROR(VLOOKUP(TRIM(Table1[[#This Row],[DRGKode]]),CC_Egenskaper!$A$2:$D$260,4,FALSE),"Null")</f>
        <v>Null</v>
      </c>
      <c r="M578" s="27" t="str">
        <f>IFERROR(VLOOKUP(TRIM(Table1[[#This Row],[DRGKode]]),CC_Egenskaper!$A$2:$D$259,3,FALSE),"Null")</f>
        <v>Null</v>
      </c>
      <c r="N578" s="26" t="s">
        <v>5459</v>
      </c>
    </row>
    <row r="579" spans="1:14" x14ac:dyDescent="0.3">
      <c r="A579" s="31" t="s">
        <v>561</v>
      </c>
      <c r="B579" s="26" t="s">
        <v>562</v>
      </c>
      <c r="C579" s="23">
        <v>25.901</v>
      </c>
      <c r="D579" s="26">
        <v>112</v>
      </c>
      <c r="E579" s="26"/>
      <c r="F579" s="23">
        <v>25.901</v>
      </c>
      <c r="G579" s="26">
        <v>15</v>
      </c>
      <c r="H579" s="26">
        <v>0</v>
      </c>
      <c r="I579" s="26" t="s">
        <v>3</v>
      </c>
      <c r="J579" s="26">
        <v>0</v>
      </c>
      <c r="K579" s="26">
        <v>0</v>
      </c>
      <c r="L579" s="27" t="str">
        <f>IFERROR(VLOOKUP(TRIM(Table1[[#This Row],[DRGKode]]),CC_Egenskaper!$A$2:$D$260,4,FALSE),"Null")</f>
        <v>Null</v>
      </c>
      <c r="M579" s="27" t="str">
        <f>IFERROR(VLOOKUP(TRIM(Table1[[#This Row],[DRGKode]]),CC_Egenskaper!$A$2:$D$259,3,FALSE),"Null")</f>
        <v>Null</v>
      </c>
      <c r="N579" s="26" t="s">
        <v>5459</v>
      </c>
    </row>
    <row r="580" spans="1:14" x14ac:dyDescent="0.3">
      <c r="A580" s="31" t="s">
        <v>563</v>
      </c>
      <c r="B580" s="26" t="s">
        <v>564</v>
      </c>
      <c r="C580" s="23">
        <v>17.350999999999999</v>
      </c>
      <c r="D580" s="26">
        <v>73</v>
      </c>
      <c r="E580" s="26"/>
      <c r="F580" s="23">
        <v>17.350999999999999</v>
      </c>
      <c r="G580" s="26">
        <v>15</v>
      </c>
      <c r="H580" s="26">
        <v>0</v>
      </c>
      <c r="I580" s="26" t="s">
        <v>3</v>
      </c>
      <c r="J580" s="26">
        <v>0</v>
      </c>
      <c r="K580" s="26">
        <v>0</v>
      </c>
      <c r="L580" s="27" t="str">
        <f>IFERROR(VLOOKUP(TRIM(Table1[[#This Row],[DRGKode]]),CC_Egenskaper!$A$2:$D$260,4,FALSE),"Null")</f>
        <v>Null</v>
      </c>
      <c r="M580" s="27" t="str">
        <f>IFERROR(VLOOKUP(TRIM(Table1[[#This Row],[DRGKode]]),CC_Egenskaper!$A$2:$D$259,3,FALSE),"Null")</f>
        <v>Null</v>
      </c>
      <c r="N580" s="26" t="s">
        <v>5459</v>
      </c>
    </row>
    <row r="581" spans="1:14" x14ac:dyDescent="0.3">
      <c r="A581" s="31" t="s">
        <v>565</v>
      </c>
      <c r="B581" s="26" t="s">
        <v>566</v>
      </c>
      <c r="C581" s="23">
        <v>11.62</v>
      </c>
      <c r="D581" s="26">
        <v>71</v>
      </c>
      <c r="E581" s="26"/>
      <c r="F581" s="23">
        <v>11.62</v>
      </c>
      <c r="G581" s="26">
        <v>15</v>
      </c>
      <c r="H581" s="26">
        <v>0</v>
      </c>
      <c r="I581" s="26" t="s">
        <v>3</v>
      </c>
      <c r="J581" s="26">
        <v>0</v>
      </c>
      <c r="K581" s="26">
        <v>0</v>
      </c>
      <c r="L581" s="27" t="str">
        <f>IFERROR(VLOOKUP(TRIM(Table1[[#This Row],[DRGKode]]),CC_Egenskaper!$A$2:$D$260,4,FALSE),"Null")</f>
        <v>Null</v>
      </c>
      <c r="M581" s="27" t="str">
        <f>IFERROR(VLOOKUP(TRIM(Table1[[#This Row],[DRGKode]]),CC_Egenskaper!$A$2:$D$259,3,FALSE),"Null")</f>
        <v>Null</v>
      </c>
      <c r="N581" s="26" t="s">
        <v>5459</v>
      </c>
    </row>
    <row r="582" spans="1:14" x14ac:dyDescent="0.3">
      <c r="A582" s="31" t="s">
        <v>567</v>
      </c>
      <c r="B582" s="26" t="s">
        <v>568</v>
      </c>
      <c r="C582" s="23">
        <v>2.7280000000000002</v>
      </c>
      <c r="D582" s="26">
        <v>19</v>
      </c>
      <c r="E582" s="26"/>
      <c r="F582" s="23">
        <v>2.7280000000000002</v>
      </c>
      <c r="G582" s="26">
        <v>15</v>
      </c>
      <c r="H582" s="26">
        <v>0</v>
      </c>
      <c r="I582" s="26" t="s">
        <v>3</v>
      </c>
      <c r="J582" s="26">
        <v>0</v>
      </c>
      <c r="K582" s="26">
        <v>0</v>
      </c>
      <c r="L582" s="27" t="str">
        <f>IFERROR(VLOOKUP(TRIM(Table1[[#This Row],[DRGKode]]),CC_Egenskaper!$A$2:$D$260,4,FALSE),"Null")</f>
        <v>Null</v>
      </c>
      <c r="M582" s="27" t="str">
        <f>IFERROR(VLOOKUP(TRIM(Table1[[#This Row],[DRGKode]]),CC_Egenskaper!$A$2:$D$259,3,FALSE),"Null")</f>
        <v>Null</v>
      </c>
      <c r="N582" s="26" t="s">
        <v>5459</v>
      </c>
    </row>
    <row r="583" spans="1:14" x14ac:dyDescent="0.3">
      <c r="A583" s="31" t="s">
        <v>569</v>
      </c>
      <c r="B583" s="26" t="s">
        <v>570</v>
      </c>
      <c r="C583" s="23">
        <v>10.103</v>
      </c>
      <c r="D583" s="26">
        <v>45</v>
      </c>
      <c r="E583" s="26"/>
      <c r="F583" s="23">
        <v>10.103</v>
      </c>
      <c r="G583" s="26">
        <v>15</v>
      </c>
      <c r="H583" s="26">
        <v>0</v>
      </c>
      <c r="I583" s="26" t="s">
        <v>3</v>
      </c>
      <c r="J583" s="26">
        <v>0</v>
      </c>
      <c r="K583" s="26">
        <v>0</v>
      </c>
      <c r="L583" s="27" t="str">
        <f>IFERROR(VLOOKUP(TRIM(Table1[[#This Row],[DRGKode]]),CC_Egenskaper!$A$2:$D$260,4,FALSE),"Null")</f>
        <v>Null</v>
      </c>
      <c r="M583" s="27" t="str">
        <f>IFERROR(VLOOKUP(TRIM(Table1[[#This Row],[DRGKode]]),CC_Egenskaper!$A$2:$D$259,3,FALSE),"Null")</f>
        <v>Null</v>
      </c>
      <c r="N583" s="26" t="s">
        <v>5459</v>
      </c>
    </row>
    <row r="584" spans="1:14" x14ac:dyDescent="0.3">
      <c r="A584" s="31" t="s">
        <v>571</v>
      </c>
      <c r="B584" s="26" t="s">
        <v>572</v>
      </c>
      <c r="C584" s="23">
        <v>12.057</v>
      </c>
      <c r="D584" s="26">
        <v>55</v>
      </c>
      <c r="E584" s="26"/>
      <c r="F584" s="23">
        <v>12.057</v>
      </c>
      <c r="G584" s="26">
        <v>15</v>
      </c>
      <c r="H584" s="26">
        <v>0</v>
      </c>
      <c r="I584" s="26" t="s">
        <v>3</v>
      </c>
      <c r="J584" s="26">
        <v>0</v>
      </c>
      <c r="K584" s="26">
        <v>0</v>
      </c>
      <c r="L584" s="27" t="str">
        <f>IFERROR(VLOOKUP(TRIM(Table1[[#This Row],[DRGKode]]),CC_Egenskaper!$A$2:$D$260,4,FALSE),"Null")</f>
        <v>Null</v>
      </c>
      <c r="M584" s="27" t="str">
        <f>IFERROR(VLOOKUP(TRIM(Table1[[#This Row],[DRGKode]]),CC_Egenskaper!$A$2:$D$259,3,FALSE),"Null")</f>
        <v>Null</v>
      </c>
      <c r="N584" s="26" t="s">
        <v>5459</v>
      </c>
    </row>
    <row r="585" spans="1:14" x14ac:dyDescent="0.3">
      <c r="A585" s="31" t="s">
        <v>573</v>
      </c>
      <c r="B585" s="26" t="s">
        <v>574</v>
      </c>
      <c r="C585" s="23">
        <v>4.5549999999999997</v>
      </c>
      <c r="D585" s="26">
        <v>33</v>
      </c>
      <c r="E585" s="26"/>
      <c r="F585" s="23">
        <v>4.5549999999999997</v>
      </c>
      <c r="G585" s="26">
        <v>15</v>
      </c>
      <c r="H585" s="26">
        <v>0</v>
      </c>
      <c r="I585" s="26" t="s">
        <v>3</v>
      </c>
      <c r="J585" s="26">
        <v>0</v>
      </c>
      <c r="K585" s="26">
        <v>0</v>
      </c>
      <c r="L585" s="27" t="str">
        <f>IFERROR(VLOOKUP(TRIM(Table1[[#This Row],[DRGKode]]),CC_Egenskaper!$A$2:$D$260,4,FALSE),"Null")</f>
        <v>Null</v>
      </c>
      <c r="M585" s="27" t="str">
        <f>IFERROR(VLOOKUP(TRIM(Table1[[#This Row],[DRGKode]]),CC_Egenskaper!$A$2:$D$259,3,FALSE),"Null")</f>
        <v>Null</v>
      </c>
      <c r="N585" s="26" t="s">
        <v>5459</v>
      </c>
    </row>
    <row r="586" spans="1:14" x14ac:dyDescent="0.3">
      <c r="A586" s="31" t="s">
        <v>575</v>
      </c>
      <c r="B586" s="26" t="s">
        <v>576</v>
      </c>
      <c r="C586" s="23">
        <v>3.976</v>
      </c>
      <c r="D586" s="26">
        <v>15</v>
      </c>
      <c r="E586" s="26"/>
      <c r="F586" s="23">
        <v>3.976</v>
      </c>
      <c r="G586" s="26">
        <v>15</v>
      </c>
      <c r="H586" s="26">
        <v>0</v>
      </c>
      <c r="I586" s="26" t="s">
        <v>3</v>
      </c>
      <c r="J586" s="26">
        <v>0</v>
      </c>
      <c r="K586" s="26">
        <v>0</v>
      </c>
      <c r="L586" s="27" t="str">
        <f>IFERROR(VLOOKUP(TRIM(Table1[[#This Row],[DRGKode]]),CC_Egenskaper!$A$2:$D$260,4,FALSE),"Null")</f>
        <v>Null</v>
      </c>
      <c r="M586" s="27" t="str">
        <f>IFERROR(VLOOKUP(TRIM(Table1[[#This Row],[DRGKode]]),CC_Egenskaper!$A$2:$D$259,3,FALSE),"Null")</f>
        <v>Null</v>
      </c>
      <c r="N586" s="26" t="s">
        <v>5459</v>
      </c>
    </row>
    <row r="587" spans="1:14" x14ac:dyDescent="0.3">
      <c r="A587" s="31" t="s">
        <v>579</v>
      </c>
      <c r="B587" s="26" t="s">
        <v>580</v>
      </c>
      <c r="C587" s="23">
        <v>0.11600000000000001</v>
      </c>
      <c r="D587" s="26">
        <v>1</v>
      </c>
      <c r="E587" s="26"/>
      <c r="F587" s="23">
        <v>0.11600000000000001</v>
      </c>
      <c r="G587" s="26">
        <v>15</v>
      </c>
      <c r="H587" s="26">
        <v>0</v>
      </c>
      <c r="I587" s="26" t="s">
        <v>218</v>
      </c>
      <c r="J587" s="26">
        <v>1</v>
      </c>
      <c r="K587" s="26">
        <v>0</v>
      </c>
      <c r="L587" s="27" t="str">
        <f>IFERROR(VLOOKUP(TRIM(Table1[[#This Row],[DRGKode]]),CC_Egenskaper!$A$2:$D$260,4,FALSE),"Null")</f>
        <v>Null</v>
      </c>
      <c r="M587" s="27" t="str">
        <f>IFERROR(VLOOKUP(TRIM(Table1[[#This Row],[DRGKode]]),CC_Egenskaper!$A$2:$D$259,3,FALSE),"Null")</f>
        <v>Null</v>
      </c>
      <c r="N587" s="26" t="s">
        <v>5459</v>
      </c>
    </row>
    <row r="588" spans="1:14" x14ac:dyDescent="0.3">
      <c r="A588" s="31" t="s">
        <v>583</v>
      </c>
      <c r="B588" s="26" t="s">
        <v>584</v>
      </c>
      <c r="C588" s="23">
        <v>0.89400000000000002</v>
      </c>
      <c r="D588" s="26">
        <v>1</v>
      </c>
      <c r="E588" s="26" t="s">
        <v>2</v>
      </c>
      <c r="F588" s="23">
        <v>0.89400000000000002</v>
      </c>
      <c r="G588" s="26">
        <v>16</v>
      </c>
      <c r="H588" s="26">
        <v>0</v>
      </c>
      <c r="I588" s="26" t="s">
        <v>21</v>
      </c>
      <c r="J588" s="26">
        <v>0</v>
      </c>
      <c r="K588" s="26">
        <v>0</v>
      </c>
      <c r="L588" s="27" t="str">
        <f>IFERROR(VLOOKUP(TRIM(Table1[[#This Row],[DRGKode]]),CC_Egenskaper!$A$2:$D$260,4,FALSE),"Null")</f>
        <v>Null</v>
      </c>
      <c r="M588" s="27" t="str">
        <f>IFERROR(VLOOKUP(TRIM(Table1[[#This Row],[DRGKode]]),CC_Egenskaper!$A$2:$D$259,3,FALSE),"Null")</f>
        <v>Null</v>
      </c>
      <c r="N588" s="26" t="s">
        <v>5459</v>
      </c>
    </row>
    <row r="589" spans="1:14" x14ac:dyDescent="0.3">
      <c r="A589" s="31" t="s">
        <v>586</v>
      </c>
      <c r="B589" s="26" t="s">
        <v>587</v>
      </c>
      <c r="C589" s="23">
        <v>0.41</v>
      </c>
      <c r="D589" s="26">
        <v>1</v>
      </c>
      <c r="E589" s="26" t="s">
        <v>2</v>
      </c>
      <c r="F589" s="23">
        <v>0.41</v>
      </c>
      <c r="G589" s="26">
        <v>16</v>
      </c>
      <c r="H589" s="26">
        <v>0</v>
      </c>
      <c r="I589" s="26" t="s">
        <v>21</v>
      </c>
      <c r="J589" s="26">
        <v>0</v>
      </c>
      <c r="K589" s="26">
        <v>0</v>
      </c>
      <c r="L589" s="27" t="str">
        <f>IFERROR(VLOOKUP(TRIM(Table1[[#This Row],[DRGKode]]),CC_Egenskaper!$A$2:$D$260,4,FALSE),"Null")</f>
        <v>Null</v>
      </c>
      <c r="M589" s="27" t="str">
        <f>IFERROR(VLOOKUP(TRIM(Table1[[#This Row],[DRGKode]]),CC_Egenskaper!$A$2:$D$259,3,FALSE),"Null")</f>
        <v>Null</v>
      </c>
      <c r="N589" s="26" t="s">
        <v>5459</v>
      </c>
    </row>
    <row r="590" spans="1:14" x14ac:dyDescent="0.3">
      <c r="A590" s="31" t="s">
        <v>64</v>
      </c>
      <c r="B590" s="26" t="s">
        <v>65</v>
      </c>
      <c r="C590" s="23">
        <v>0.35199999999999998</v>
      </c>
      <c r="D590" s="26">
        <v>1</v>
      </c>
      <c r="E590" s="26" t="s">
        <v>2</v>
      </c>
      <c r="F590" s="23">
        <v>0.35899999999999999</v>
      </c>
      <c r="G590" s="26">
        <v>2</v>
      </c>
      <c r="H590" s="26">
        <v>0</v>
      </c>
      <c r="I590" s="26" t="s">
        <v>21</v>
      </c>
      <c r="J590" s="26">
        <v>0</v>
      </c>
      <c r="K590" s="26">
        <v>1</v>
      </c>
      <c r="L590" s="27" t="str">
        <f>IFERROR(VLOOKUP(TRIM(Table1[[#This Row],[DRGKode]]),CC_Egenskaper!$A$2:$D$260,4,FALSE),"Null")</f>
        <v>Null</v>
      </c>
      <c r="M590" s="27" t="str">
        <f>IFERROR(VLOOKUP(TRIM(Table1[[#This Row],[DRGKode]]),CC_Egenskaper!$A$2:$D$259,3,FALSE),"Null")</f>
        <v>Null</v>
      </c>
      <c r="N590" s="26" t="s">
        <v>5459</v>
      </c>
    </row>
    <row r="591" spans="1:14" x14ac:dyDescent="0.3">
      <c r="A591" s="31" t="s">
        <v>66</v>
      </c>
      <c r="B591" s="26" t="s">
        <v>67</v>
      </c>
      <c r="C591" s="23">
        <v>0.22900000000000001</v>
      </c>
      <c r="D591" s="26">
        <v>1</v>
      </c>
      <c r="E591" s="26" t="s">
        <v>2</v>
      </c>
      <c r="F591" s="23">
        <v>0.23600000000000002</v>
      </c>
      <c r="G591" s="26">
        <v>2</v>
      </c>
      <c r="H591" s="26">
        <v>0</v>
      </c>
      <c r="I591" s="26" t="s">
        <v>21</v>
      </c>
      <c r="J591" s="26">
        <v>0</v>
      </c>
      <c r="K591" s="26">
        <v>1</v>
      </c>
      <c r="L591" s="27" t="str">
        <f>IFERROR(VLOOKUP(TRIM(Table1[[#This Row],[DRGKode]]),CC_Egenskaper!$A$2:$D$260,4,FALSE),"Null")</f>
        <v>Null</v>
      </c>
      <c r="M591" s="27" t="str">
        <f>IFERROR(VLOOKUP(TRIM(Table1[[#This Row],[DRGKode]]),CC_Egenskaper!$A$2:$D$259,3,FALSE),"Null")</f>
        <v>Null</v>
      </c>
      <c r="N591" s="26" t="s">
        <v>5459</v>
      </c>
    </row>
    <row r="592" spans="1:14" x14ac:dyDescent="0.3">
      <c r="A592" s="31" t="s">
        <v>16</v>
      </c>
      <c r="B592" s="26" t="s">
        <v>17</v>
      </c>
      <c r="C592" s="23">
        <v>1.4670000000000001</v>
      </c>
      <c r="D592" s="26">
        <v>5</v>
      </c>
      <c r="E592" s="26" t="s">
        <v>18</v>
      </c>
      <c r="F592" s="23">
        <v>1.4670000000000001</v>
      </c>
      <c r="G592" s="26">
        <v>1</v>
      </c>
      <c r="H592" s="26">
        <v>0</v>
      </c>
      <c r="I592" s="26" t="s">
        <v>3</v>
      </c>
      <c r="J592" s="26">
        <v>0</v>
      </c>
      <c r="K592" s="26">
        <v>0</v>
      </c>
      <c r="L592" s="27" t="str">
        <f>IFERROR(VLOOKUP(TRIM(Table1[[#This Row],[DRGKode]]),CC_Egenskaper!$A$2:$D$260,4,FALSE),"Null")</f>
        <v>Null</v>
      </c>
      <c r="M592" s="27" t="str">
        <f>IFERROR(VLOOKUP(TRIM(Table1[[#This Row],[DRGKode]]),CC_Egenskaper!$A$2:$D$259,3,FALSE),"Null")</f>
        <v>Null</v>
      </c>
      <c r="N592" s="26" t="s">
        <v>5459</v>
      </c>
    </row>
    <row r="593" spans="1:14" x14ac:dyDescent="0.3">
      <c r="A593" s="31" t="s">
        <v>19</v>
      </c>
      <c r="B593" s="26" t="s">
        <v>20</v>
      </c>
      <c r="C593" s="23">
        <v>0.36499999999999999</v>
      </c>
      <c r="D593" s="26">
        <v>1</v>
      </c>
      <c r="E593" s="26" t="s">
        <v>2</v>
      </c>
      <c r="F593" s="23">
        <v>0.36499999999999999</v>
      </c>
      <c r="G593" s="26">
        <v>1</v>
      </c>
      <c r="H593" s="26">
        <v>0</v>
      </c>
      <c r="I593" s="26" t="s">
        <v>21</v>
      </c>
      <c r="J593" s="26">
        <v>0</v>
      </c>
      <c r="K593" s="26">
        <v>0</v>
      </c>
      <c r="L593" s="27" t="str">
        <f>IFERROR(VLOOKUP(TRIM(Table1[[#This Row],[DRGKode]]),CC_Egenskaper!$A$2:$D$260,4,FALSE),"Null")</f>
        <v>Null</v>
      </c>
      <c r="M593" s="27" t="str">
        <f>IFERROR(VLOOKUP(TRIM(Table1[[#This Row],[DRGKode]]),CC_Egenskaper!$A$2:$D$259,3,FALSE),"Null")</f>
        <v>Null</v>
      </c>
      <c r="N593" s="26" t="s">
        <v>5459</v>
      </c>
    </row>
    <row r="594" spans="1:14" x14ac:dyDescent="0.3">
      <c r="A594" s="31" t="s">
        <v>22</v>
      </c>
      <c r="B594" s="26" t="s">
        <v>23</v>
      </c>
      <c r="C594" s="23">
        <v>0.17100000000000001</v>
      </c>
      <c r="D594" s="26">
        <v>1</v>
      </c>
      <c r="E594" s="26" t="s">
        <v>18</v>
      </c>
      <c r="F594" s="23">
        <v>0.17100000000000001</v>
      </c>
      <c r="G594" s="26">
        <v>1</v>
      </c>
      <c r="H594" s="26">
        <v>0</v>
      </c>
      <c r="I594" s="26" t="s">
        <v>21</v>
      </c>
      <c r="J594" s="26">
        <v>0</v>
      </c>
      <c r="K594" s="26">
        <v>0</v>
      </c>
      <c r="L594" s="27" t="str">
        <f>IFERROR(VLOOKUP(TRIM(Table1[[#This Row],[DRGKode]]),CC_Egenskaper!$A$2:$D$260,4,FALSE),"Null")</f>
        <v>Null</v>
      </c>
      <c r="M594" s="27" t="str">
        <f>IFERROR(VLOOKUP(TRIM(Table1[[#This Row],[DRGKode]]),CC_Egenskaper!$A$2:$D$259,3,FALSE),"Null")</f>
        <v>Null</v>
      </c>
      <c r="N594" s="26" t="s">
        <v>5459</v>
      </c>
    </row>
    <row r="595" spans="1:14" x14ac:dyDescent="0.3">
      <c r="A595" s="31" t="s">
        <v>591</v>
      </c>
      <c r="B595" s="26" t="s">
        <v>5231</v>
      </c>
      <c r="C595" s="23">
        <v>0.439</v>
      </c>
      <c r="D595" s="26">
        <v>1</v>
      </c>
      <c r="E595" s="26" t="s">
        <v>2</v>
      </c>
      <c r="F595" s="23">
        <v>0.439</v>
      </c>
      <c r="G595" s="26">
        <v>17</v>
      </c>
      <c r="H595" s="26">
        <v>0</v>
      </c>
      <c r="I595" s="26" t="s">
        <v>21</v>
      </c>
      <c r="J595" s="26">
        <v>0</v>
      </c>
      <c r="K595" s="26">
        <v>0</v>
      </c>
      <c r="L595" s="27" t="str">
        <f>IFERROR(VLOOKUP(TRIM(Table1[[#This Row],[DRGKode]]),CC_Egenskaper!$A$2:$D$260,4,FALSE),"Null")</f>
        <v>Null</v>
      </c>
      <c r="M595" s="27" t="str">
        <f>IFERROR(VLOOKUP(TRIM(Table1[[#This Row],[DRGKode]]),CC_Egenskaper!$A$2:$D$259,3,FALSE),"Null")</f>
        <v>Null</v>
      </c>
      <c r="N595" s="26" t="s">
        <v>5459</v>
      </c>
    </row>
    <row r="596" spans="1:14" x14ac:dyDescent="0.3">
      <c r="A596" s="31" t="s">
        <v>593</v>
      </c>
      <c r="B596" s="26" t="s">
        <v>5232</v>
      </c>
      <c r="C596" s="23">
        <v>0.38100000000000001</v>
      </c>
      <c r="D596" s="26">
        <v>1</v>
      </c>
      <c r="E596" s="26" t="s">
        <v>2</v>
      </c>
      <c r="F596" s="23">
        <v>0.38100000000000001</v>
      </c>
      <c r="G596" s="26">
        <v>17</v>
      </c>
      <c r="H596" s="26">
        <v>0</v>
      </c>
      <c r="I596" s="26" t="s">
        <v>21</v>
      </c>
      <c r="J596" s="26">
        <v>0</v>
      </c>
      <c r="K596" s="26">
        <v>0</v>
      </c>
      <c r="L596" s="27" t="str">
        <f>IFERROR(VLOOKUP(TRIM(Table1[[#This Row],[DRGKode]]),CC_Egenskaper!$A$2:$D$260,4,FALSE),"Null")</f>
        <v>Null</v>
      </c>
      <c r="M596" s="27" t="str">
        <f>IFERROR(VLOOKUP(TRIM(Table1[[#This Row],[DRGKode]]),CC_Egenskaper!$A$2:$D$259,3,FALSE),"Null")</f>
        <v>Null</v>
      </c>
      <c r="N596" s="26" t="s">
        <v>5459</v>
      </c>
    </row>
    <row r="597" spans="1:14" x14ac:dyDescent="0.3">
      <c r="A597" s="31" t="s">
        <v>594</v>
      </c>
      <c r="B597" s="26" t="s">
        <v>595</v>
      </c>
      <c r="C597" s="23">
        <v>0.28799999999999998</v>
      </c>
      <c r="D597" s="26">
        <v>1</v>
      </c>
      <c r="E597" s="26" t="s">
        <v>2</v>
      </c>
      <c r="F597" s="23">
        <v>0.28799999999999998</v>
      </c>
      <c r="G597" s="26">
        <v>17</v>
      </c>
      <c r="H597" s="26">
        <v>0</v>
      </c>
      <c r="I597" s="26" t="s">
        <v>21</v>
      </c>
      <c r="J597" s="26">
        <v>0</v>
      </c>
      <c r="K597" s="26">
        <v>0</v>
      </c>
      <c r="L597" s="27" t="str">
        <f>IFERROR(VLOOKUP(TRIM(Table1[[#This Row],[DRGKode]]),CC_Egenskaper!$A$2:$D$260,4,FALSE),"Null")</f>
        <v>Null</v>
      </c>
      <c r="M597" s="27" t="str">
        <f>IFERROR(VLOOKUP(TRIM(Table1[[#This Row],[DRGKode]]),CC_Egenskaper!$A$2:$D$259,3,FALSE),"Null")</f>
        <v>Null</v>
      </c>
      <c r="N597" s="26" t="s">
        <v>5459</v>
      </c>
    </row>
    <row r="598" spans="1:14" x14ac:dyDescent="0.3">
      <c r="A598" s="31" t="s">
        <v>596</v>
      </c>
      <c r="B598" s="26" t="s">
        <v>597</v>
      </c>
      <c r="C598" s="23">
        <v>0.65200000000000002</v>
      </c>
      <c r="D598" s="26">
        <v>3</v>
      </c>
      <c r="E598" s="26" t="s">
        <v>18</v>
      </c>
      <c r="F598" s="23">
        <v>0.65200000000000002</v>
      </c>
      <c r="G598" s="26">
        <v>40</v>
      </c>
      <c r="H598" s="26">
        <v>0</v>
      </c>
      <c r="I598" s="26" t="s">
        <v>3</v>
      </c>
      <c r="J598" s="26">
        <v>0</v>
      </c>
      <c r="K598" s="26">
        <v>0</v>
      </c>
      <c r="L598" s="27" t="str">
        <f>IFERROR(VLOOKUP(TRIM(Table1[[#This Row],[DRGKode]]),CC_Egenskaper!$A$2:$D$260,4,FALSE),"Null")</f>
        <v>Null</v>
      </c>
      <c r="M598" s="27" t="str">
        <f>IFERROR(VLOOKUP(TRIM(Table1[[#This Row],[DRGKode]]),CC_Egenskaper!$A$2:$D$259,3,FALSE),"Null")</f>
        <v>Null</v>
      </c>
      <c r="N598" s="26" t="s">
        <v>5459</v>
      </c>
    </row>
    <row r="599" spans="1:14" x14ac:dyDescent="0.3">
      <c r="A599" s="31" t="s">
        <v>598</v>
      </c>
      <c r="B599" s="26" t="s">
        <v>599</v>
      </c>
      <c r="C599" s="23">
        <v>1.0149999999999999</v>
      </c>
      <c r="D599" s="26">
        <v>11</v>
      </c>
      <c r="E599" s="26" t="s">
        <v>18</v>
      </c>
      <c r="F599" s="23">
        <v>1.0149999999999999</v>
      </c>
      <c r="G599" s="26">
        <v>17</v>
      </c>
      <c r="H599" s="26">
        <v>0</v>
      </c>
      <c r="I599" s="26" t="s">
        <v>3</v>
      </c>
      <c r="J599" s="26">
        <v>0</v>
      </c>
      <c r="K599" s="26">
        <v>0</v>
      </c>
      <c r="L599" s="27" t="str">
        <f>IFERROR(VLOOKUP(TRIM(Table1[[#This Row],[DRGKode]]),CC_Egenskaper!$A$2:$D$260,4,FALSE),"Null")</f>
        <v>Null</v>
      </c>
      <c r="M599" s="27" t="str">
        <f>IFERROR(VLOOKUP(TRIM(Table1[[#This Row],[DRGKode]]),CC_Egenskaper!$A$2:$D$259,3,FALSE),"Null")</f>
        <v>Null</v>
      </c>
      <c r="N599" s="26" t="s">
        <v>5459</v>
      </c>
    </row>
    <row r="600" spans="1:14" x14ac:dyDescent="0.3">
      <c r="A600" s="31" t="s">
        <v>603</v>
      </c>
      <c r="B600" s="26" t="s">
        <v>604</v>
      </c>
      <c r="C600" s="23">
        <v>0.223</v>
      </c>
      <c r="D600" s="26">
        <v>1</v>
      </c>
      <c r="E600" s="26" t="s">
        <v>2</v>
      </c>
      <c r="F600" s="23">
        <v>0.223</v>
      </c>
      <c r="G600" s="26">
        <v>18</v>
      </c>
      <c r="H600" s="26">
        <v>0</v>
      </c>
      <c r="I600" s="26" t="s">
        <v>21</v>
      </c>
      <c r="J600" s="26">
        <v>0</v>
      </c>
      <c r="K600" s="26">
        <v>0</v>
      </c>
      <c r="L600" s="27" t="str">
        <f>IFERROR(VLOOKUP(TRIM(Table1[[#This Row],[DRGKode]]),CC_Egenskaper!$A$2:$D$260,4,FALSE),"Null")</f>
        <v>Null</v>
      </c>
      <c r="M600" s="27" t="str">
        <f>IFERROR(VLOOKUP(TRIM(Table1[[#This Row],[DRGKode]]),CC_Egenskaper!$A$2:$D$259,3,FALSE),"Null")</f>
        <v>Null</v>
      </c>
      <c r="N600" s="26" t="s">
        <v>5459</v>
      </c>
    </row>
    <row r="601" spans="1:14" x14ac:dyDescent="0.3">
      <c r="A601" s="31" t="s">
        <v>605</v>
      </c>
      <c r="B601" s="26" t="s">
        <v>606</v>
      </c>
      <c r="C601" s="23">
        <v>2.4830000000000001</v>
      </c>
      <c r="D601" s="26">
        <v>21</v>
      </c>
      <c r="E601" s="26" t="s">
        <v>18</v>
      </c>
      <c r="F601" s="23">
        <v>2.4830000000000001</v>
      </c>
      <c r="G601" s="26">
        <v>18</v>
      </c>
      <c r="H601" s="26">
        <v>0</v>
      </c>
      <c r="I601" s="26" t="s">
        <v>3</v>
      </c>
      <c r="J601" s="26">
        <v>0</v>
      </c>
      <c r="K601" s="26">
        <v>0</v>
      </c>
      <c r="L601" s="27" t="str">
        <f>IFERROR(VLOOKUP(TRIM(Table1[[#This Row],[DRGKode]]),CC_Egenskaper!$A$2:$D$260,4,FALSE),"Null")</f>
        <v>Null</v>
      </c>
      <c r="M601" s="27" t="str">
        <f>IFERROR(VLOOKUP(TRIM(Table1[[#This Row],[DRGKode]]),CC_Egenskaper!$A$2:$D$259,3,FALSE),"Null")</f>
        <v>Null</v>
      </c>
      <c r="N601" s="26" t="s">
        <v>5459</v>
      </c>
    </row>
    <row r="602" spans="1:14" x14ac:dyDescent="0.3">
      <c r="A602" s="31" t="s">
        <v>607</v>
      </c>
      <c r="B602" s="26" t="s">
        <v>608</v>
      </c>
      <c r="C602" s="23">
        <v>3.1269999999999998</v>
      </c>
      <c r="D602" s="26">
        <v>16</v>
      </c>
      <c r="E602" s="26" t="s">
        <v>18</v>
      </c>
      <c r="F602" s="23">
        <v>3.1269999999999998</v>
      </c>
      <c r="G602" s="26">
        <v>18</v>
      </c>
      <c r="H602" s="26">
        <v>0</v>
      </c>
      <c r="I602" s="26" t="s">
        <v>3</v>
      </c>
      <c r="J602" s="26">
        <v>0</v>
      </c>
      <c r="K602" s="26">
        <v>0</v>
      </c>
      <c r="L602" s="27" t="str">
        <f>IFERROR(VLOOKUP(TRIM(Table1[[#This Row],[DRGKode]]),CC_Egenskaper!$A$2:$D$260,4,FALSE),"Null")</f>
        <v>Null</v>
      </c>
      <c r="M602" s="27" t="str">
        <f>IFERROR(VLOOKUP(TRIM(Table1[[#This Row],[DRGKode]]),CC_Egenskaper!$A$2:$D$259,3,FALSE),"Null")</f>
        <v>Null</v>
      </c>
      <c r="N602" s="26" t="s">
        <v>5459</v>
      </c>
    </row>
    <row r="603" spans="1:14" x14ac:dyDescent="0.3">
      <c r="A603" s="31" t="s">
        <v>68</v>
      </c>
      <c r="B603" s="26" t="s">
        <v>69</v>
      </c>
      <c r="C603" s="23">
        <v>0.21</v>
      </c>
      <c r="D603" s="26">
        <v>1</v>
      </c>
      <c r="E603" s="26" t="s">
        <v>2</v>
      </c>
      <c r="F603" s="23">
        <v>0.21</v>
      </c>
      <c r="G603" s="26">
        <v>2</v>
      </c>
      <c r="H603" s="26">
        <v>0</v>
      </c>
      <c r="I603" s="26" t="s">
        <v>21</v>
      </c>
      <c r="J603" s="26">
        <v>0</v>
      </c>
      <c r="K603" s="26">
        <v>0</v>
      </c>
      <c r="L603" s="27" t="str">
        <f>IFERROR(VLOOKUP(TRIM(Table1[[#This Row],[DRGKode]]),CC_Egenskaper!$A$2:$D$260,4,FALSE),"Null")</f>
        <v>Null</v>
      </c>
      <c r="M603" s="27" t="str">
        <f>IFERROR(VLOOKUP(TRIM(Table1[[#This Row],[DRGKode]]),CC_Egenskaper!$A$2:$D$259,3,FALSE),"Null")</f>
        <v>Null</v>
      </c>
      <c r="N603" s="26" t="s">
        <v>5459</v>
      </c>
    </row>
    <row r="604" spans="1:14" x14ac:dyDescent="0.3">
      <c r="A604" s="31" t="s">
        <v>70</v>
      </c>
      <c r="B604" s="26" t="s">
        <v>71</v>
      </c>
      <c r="C604" s="23">
        <v>0.59799999999999998</v>
      </c>
      <c r="D604" s="26">
        <v>1</v>
      </c>
      <c r="E604" s="26" t="s">
        <v>2</v>
      </c>
      <c r="F604" s="23">
        <v>0.59799999999999998</v>
      </c>
      <c r="G604" s="26">
        <v>2</v>
      </c>
      <c r="H604" s="26">
        <v>0</v>
      </c>
      <c r="I604" s="26" t="s">
        <v>21</v>
      </c>
      <c r="J604" s="26">
        <v>0</v>
      </c>
      <c r="K604" s="26">
        <v>0</v>
      </c>
      <c r="L604" s="27" t="str">
        <f>IFERROR(VLOOKUP(TRIM(Table1[[#This Row],[DRGKode]]),CC_Egenskaper!$A$2:$D$260,4,FALSE),"Null")</f>
        <v>Null</v>
      </c>
      <c r="M604" s="27" t="str">
        <f>IFERROR(VLOOKUP(TRIM(Table1[[#This Row],[DRGKode]]),CC_Egenskaper!$A$2:$D$259,3,FALSE),"Null")</f>
        <v>Null</v>
      </c>
      <c r="N604" s="26" t="s">
        <v>5459</v>
      </c>
    </row>
    <row r="605" spans="1:14" x14ac:dyDescent="0.3">
      <c r="A605" s="31" t="s">
        <v>614</v>
      </c>
      <c r="B605" s="26" t="s">
        <v>615</v>
      </c>
      <c r="C605" s="23">
        <v>3.2069999999999999</v>
      </c>
      <c r="D605" s="26">
        <v>15</v>
      </c>
      <c r="E605" s="26" t="s">
        <v>2</v>
      </c>
      <c r="F605" s="23">
        <v>3.2069999999999999</v>
      </c>
      <c r="G605" s="26">
        <v>19</v>
      </c>
      <c r="H605" s="26">
        <v>0</v>
      </c>
      <c r="I605" s="26" t="s">
        <v>3</v>
      </c>
      <c r="J605" s="26">
        <v>0</v>
      </c>
      <c r="K605" s="26">
        <v>0</v>
      </c>
      <c r="L605" s="27" t="str">
        <f>IFERROR(VLOOKUP(TRIM(Table1[[#This Row],[DRGKode]]),CC_Egenskaper!$A$2:$D$260,4,FALSE),"Null")</f>
        <v>Null</v>
      </c>
      <c r="M605" s="27" t="str">
        <f>IFERROR(VLOOKUP(TRIM(Table1[[#This Row],[DRGKode]]),CC_Egenskaper!$A$2:$D$259,3,FALSE),"Null")</f>
        <v>Null</v>
      </c>
      <c r="N605" s="26" t="s">
        <v>5459</v>
      </c>
    </row>
    <row r="606" spans="1:14" x14ac:dyDescent="0.3">
      <c r="A606" s="31" t="s">
        <v>616</v>
      </c>
      <c r="B606" s="26" t="s">
        <v>617</v>
      </c>
      <c r="C606" s="23">
        <v>0.98399999999999999</v>
      </c>
      <c r="D606" s="26">
        <v>1</v>
      </c>
      <c r="E606" s="26" t="s">
        <v>2</v>
      </c>
      <c r="F606" s="23">
        <v>0.98399999999999999</v>
      </c>
      <c r="G606" s="26">
        <v>19</v>
      </c>
      <c r="H606" s="26">
        <v>0</v>
      </c>
      <c r="I606" s="26" t="s">
        <v>21</v>
      </c>
      <c r="J606" s="26">
        <v>0</v>
      </c>
      <c r="K606" s="26">
        <v>0</v>
      </c>
      <c r="L606" s="27" t="str">
        <f>IFERROR(VLOOKUP(TRIM(Table1[[#This Row],[DRGKode]]),CC_Egenskaper!$A$2:$D$260,4,FALSE),"Null")</f>
        <v>Null</v>
      </c>
      <c r="M606" s="27" t="str">
        <f>IFERROR(VLOOKUP(TRIM(Table1[[#This Row],[DRGKode]]),CC_Egenskaper!$A$2:$D$259,3,FALSE),"Null")</f>
        <v>Null</v>
      </c>
      <c r="N606" s="26" t="s">
        <v>5459</v>
      </c>
    </row>
    <row r="607" spans="1:14" x14ac:dyDescent="0.3">
      <c r="A607" s="31" t="s">
        <v>618</v>
      </c>
      <c r="B607" s="26" t="s">
        <v>619</v>
      </c>
      <c r="C607" s="23">
        <v>0.73699999999999999</v>
      </c>
      <c r="D607" s="26">
        <v>5</v>
      </c>
      <c r="E607" s="26" t="s">
        <v>18</v>
      </c>
      <c r="F607" s="23">
        <v>0.73699999999999999</v>
      </c>
      <c r="G607" s="26">
        <v>19</v>
      </c>
      <c r="H607" s="26">
        <v>0</v>
      </c>
      <c r="I607" s="26" t="s">
        <v>3</v>
      </c>
      <c r="J607" s="26">
        <v>0</v>
      </c>
      <c r="K607" s="26">
        <v>0</v>
      </c>
      <c r="L607" s="27" t="str">
        <f>IFERROR(VLOOKUP(TRIM(Table1[[#This Row],[DRGKode]]),CC_Egenskaper!$A$2:$D$260,4,FALSE),"Null")</f>
        <v>Null</v>
      </c>
      <c r="M607" s="27" t="str">
        <f>IFERROR(VLOOKUP(TRIM(Table1[[#This Row],[DRGKode]]),CC_Egenskaper!$A$2:$D$259,3,FALSE),"Null")</f>
        <v>Null</v>
      </c>
      <c r="N607" s="26" t="s">
        <v>5459</v>
      </c>
    </row>
    <row r="608" spans="1:14" x14ac:dyDescent="0.3">
      <c r="A608" s="31" t="s">
        <v>620</v>
      </c>
      <c r="B608" s="26" t="s">
        <v>621</v>
      </c>
      <c r="C608" s="23">
        <v>0.73699999999999999</v>
      </c>
      <c r="D608" s="26">
        <v>12</v>
      </c>
      <c r="E608" s="26" t="s">
        <v>18</v>
      </c>
      <c r="F608" s="23">
        <v>0.73699999999999999</v>
      </c>
      <c r="G608" s="26">
        <v>19</v>
      </c>
      <c r="H608" s="26">
        <v>0</v>
      </c>
      <c r="I608" s="26" t="s">
        <v>3</v>
      </c>
      <c r="J608" s="26">
        <v>0</v>
      </c>
      <c r="K608" s="26">
        <v>0</v>
      </c>
      <c r="L608" s="27" t="str">
        <f>IFERROR(VLOOKUP(TRIM(Table1[[#This Row],[DRGKode]]),CC_Egenskaper!$A$2:$D$260,4,FALSE),"Null")</f>
        <v>Null</v>
      </c>
      <c r="M608" s="27" t="str">
        <f>IFERROR(VLOOKUP(TRIM(Table1[[#This Row],[DRGKode]]),CC_Egenskaper!$A$2:$D$259,3,FALSE),"Null")</f>
        <v>Null</v>
      </c>
      <c r="N608" s="26" t="s">
        <v>5459</v>
      </c>
    </row>
    <row r="609" spans="1:14" x14ac:dyDescent="0.3">
      <c r="A609" s="31" t="s">
        <v>622</v>
      </c>
      <c r="B609" s="26" t="s">
        <v>623</v>
      </c>
      <c r="C609" s="23">
        <v>0.73699999999999999</v>
      </c>
      <c r="D609" s="26">
        <v>5</v>
      </c>
      <c r="E609" s="26" t="s">
        <v>18</v>
      </c>
      <c r="F609" s="23">
        <v>0.73699999999999999</v>
      </c>
      <c r="G609" s="26">
        <v>19</v>
      </c>
      <c r="H609" s="26">
        <v>0</v>
      </c>
      <c r="I609" s="26" t="s">
        <v>3</v>
      </c>
      <c r="J609" s="26">
        <v>0</v>
      </c>
      <c r="K609" s="26">
        <v>0</v>
      </c>
      <c r="L609" s="27" t="str">
        <f>IFERROR(VLOOKUP(TRIM(Table1[[#This Row],[DRGKode]]),CC_Egenskaper!$A$2:$D$260,4,FALSE),"Null")</f>
        <v>Null</v>
      </c>
      <c r="M609" s="27" t="str">
        <f>IFERROR(VLOOKUP(TRIM(Table1[[#This Row],[DRGKode]]),CC_Egenskaper!$A$2:$D$259,3,FALSE),"Null")</f>
        <v>Null</v>
      </c>
      <c r="N609" s="26" t="s">
        <v>5459</v>
      </c>
    </row>
    <row r="610" spans="1:14" x14ac:dyDescent="0.3">
      <c r="A610" s="31" t="s">
        <v>624</v>
      </c>
      <c r="B610" s="26" t="s">
        <v>625</v>
      </c>
      <c r="C610" s="23">
        <v>0.73699999999999999</v>
      </c>
      <c r="D610" s="26">
        <v>11</v>
      </c>
      <c r="E610" s="26" t="s">
        <v>18</v>
      </c>
      <c r="F610" s="23">
        <v>0.73699999999999999</v>
      </c>
      <c r="G610" s="26">
        <v>19</v>
      </c>
      <c r="H610" s="26">
        <v>0</v>
      </c>
      <c r="I610" s="26" t="s">
        <v>3</v>
      </c>
      <c r="J610" s="26">
        <v>0</v>
      </c>
      <c r="K610" s="26">
        <v>0</v>
      </c>
      <c r="L610" s="27" t="str">
        <f>IFERROR(VLOOKUP(TRIM(Table1[[#This Row],[DRGKode]]),CC_Egenskaper!$A$2:$D$260,4,FALSE),"Null")</f>
        <v>Null</v>
      </c>
      <c r="M610" s="27" t="str">
        <f>IFERROR(VLOOKUP(TRIM(Table1[[#This Row],[DRGKode]]),CC_Egenskaper!$A$2:$D$259,3,FALSE),"Null")</f>
        <v>Null</v>
      </c>
      <c r="N610" s="26" t="s">
        <v>5459</v>
      </c>
    </row>
    <row r="611" spans="1:14" x14ac:dyDescent="0.3">
      <c r="A611" s="31" t="s">
        <v>626</v>
      </c>
      <c r="B611" s="26" t="s">
        <v>627</v>
      </c>
      <c r="C611" s="23">
        <v>0.73699999999999999</v>
      </c>
      <c r="D611" s="26">
        <v>6</v>
      </c>
      <c r="E611" s="26" t="s">
        <v>18</v>
      </c>
      <c r="F611" s="23">
        <v>0.73699999999999999</v>
      </c>
      <c r="G611" s="26">
        <v>19</v>
      </c>
      <c r="H611" s="26">
        <v>0</v>
      </c>
      <c r="I611" s="26" t="s">
        <v>3</v>
      </c>
      <c r="J611" s="26">
        <v>0</v>
      </c>
      <c r="K611" s="26">
        <v>0</v>
      </c>
      <c r="L611" s="27" t="str">
        <f>IFERROR(VLOOKUP(TRIM(Table1[[#This Row],[DRGKode]]),CC_Egenskaper!$A$2:$D$260,4,FALSE),"Null")</f>
        <v>Null</v>
      </c>
      <c r="M611" s="27" t="str">
        <f>IFERROR(VLOOKUP(TRIM(Table1[[#This Row],[DRGKode]]),CC_Egenskaper!$A$2:$D$259,3,FALSE),"Null")</f>
        <v>Null</v>
      </c>
      <c r="N611" s="26" t="s">
        <v>5459</v>
      </c>
    </row>
    <row r="612" spans="1:14" x14ac:dyDescent="0.3">
      <c r="A612" s="31" t="s">
        <v>628</v>
      </c>
      <c r="B612" s="26" t="s">
        <v>629</v>
      </c>
      <c r="C612" s="23">
        <v>0.73699999999999999</v>
      </c>
      <c r="D612" s="26">
        <v>6</v>
      </c>
      <c r="E612" s="26" t="s">
        <v>18</v>
      </c>
      <c r="F612" s="23">
        <v>0.73699999999999999</v>
      </c>
      <c r="G612" s="26">
        <v>19</v>
      </c>
      <c r="H612" s="26">
        <v>0</v>
      </c>
      <c r="I612" s="26" t="s">
        <v>3</v>
      </c>
      <c r="J612" s="26">
        <v>0</v>
      </c>
      <c r="K612" s="26">
        <v>0</v>
      </c>
      <c r="L612" s="27" t="str">
        <f>IFERROR(VLOOKUP(TRIM(Table1[[#This Row],[DRGKode]]),CC_Egenskaper!$A$2:$D$260,4,FALSE),"Null")</f>
        <v>Null</v>
      </c>
      <c r="M612" s="27" t="str">
        <f>IFERROR(VLOOKUP(TRIM(Table1[[#This Row],[DRGKode]]),CC_Egenskaper!$A$2:$D$259,3,FALSE),"Null")</f>
        <v>Null</v>
      </c>
      <c r="N612" s="26" t="s">
        <v>5459</v>
      </c>
    </row>
    <row r="613" spans="1:14" x14ac:dyDescent="0.3">
      <c r="A613" s="31" t="s">
        <v>630</v>
      </c>
      <c r="B613" s="26" t="s">
        <v>631</v>
      </c>
      <c r="C613" s="23">
        <v>0.73699999999999999</v>
      </c>
      <c r="D613" s="26">
        <v>4</v>
      </c>
      <c r="E613" s="26" t="s">
        <v>18</v>
      </c>
      <c r="F613" s="23">
        <v>0.73699999999999999</v>
      </c>
      <c r="G613" s="26">
        <v>19</v>
      </c>
      <c r="H613" s="26">
        <v>0</v>
      </c>
      <c r="I613" s="26" t="s">
        <v>3</v>
      </c>
      <c r="J613" s="26">
        <v>0</v>
      </c>
      <c r="K613" s="26">
        <v>0</v>
      </c>
      <c r="L613" s="27" t="str">
        <f>IFERROR(VLOOKUP(TRIM(Table1[[#This Row],[DRGKode]]),CC_Egenskaper!$A$2:$D$260,4,FALSE),"Null")</f>
        <v>Null</v>
      </c>
      <c r="M613" s="27" t="str">
        <f>IFERROR(VLOOKUP(TRIM(Table1[[#This Row],[DRGKode]]),CC_Egenskaper!$A$2:$D$259,3,FALSE),"Null")</f>
        <v>Null</v>
      </c>
      <c r="N613" s="26" t="s">
        <v>5459</v>
      </c>
    </row>
    <row r="614" spans="1:14" x14ac:dyDescent="0.3">
      <c r="A614" s="31" t="s">
        <v>632</v>
      </c>
      <c r="B614" s="26" t="s">
        <v>633</v>
      </c>
      <c r="C614" s="23">
        <v>0.73699999999999999</v>
      </c>
      <c r="D614" s="26">
        <v>10</v>
      </c>
      <c r="E614" s="26" t="s">
        <v>18</v>
      </c>
      <c r="F614" s="23">
        <v>0.73699999999999999</v>
      </c>
      <c r="G614" s="26">
        <v>19</v>
      </c>
      <c r="H614" s="26">
        <v>0</v>
      </c>
      <c r="I614" s="26" t="s">
        <v>3</v>
      </c>
      <c r="J614" s="26">
        <v>0</v>
      </c>
      <c r="K614" s="26">
        <v>0</v>
      </c>
      <c r="L614" s="27" t="str">
        <f>IFERROR(VLOOKUP(TRIM(Table1[[#This Row],[DRGKode]]),CC_Egenskaper!$A$2:$D$260,4,FALSE),"Null")</f>
        <v>Null</v>
      </c>
      <c r="M614" s="27" t="str">
        <f>IFERROR(VLOOKUP(TRIM(Table1[[#This Row],[DRGKode]]),CC_Egenskaper!$A$2:$D$259,3,FALSE),"Null")</f>
        <v>Null</v>
      </c>
      <c r="N614" s="26" t="s">
        <v>5459</v>
      </c>
    </row>
    <row r="615" spans="1:14" x14ac:dyDescent="0.3">
      <c r="A615" s="31" t="s">
        <v>634</v>
      </c>
      <c r="B615" s="26" t="s">
        <v>635</v>
      </c>
      <c r="C615" s="23">
        <v>0.73699999999999999</v>
      </c>
      <c r="D615" s="26">
        <v>6</v>
      </c>
      <c r="E615" s="26" t="s">
        <v>18</v>
      </c>
      <c r="F615" s="23">
        <v>0.73699999999999999</v>
      </c>
      <c r="G615" s="26">
        <v>19</v>
      </c>
      <c r="H615" s="26">
        <v>0</v>
      </c>
      <c r="I615" s="26" t="s">
        <v>3</v>
      </c>
      <c r="J615" s="26">
        <v>0</v>
      </c>
      <c r="K615" s="26">
        <v>0</v>
      </c>
      <c r="L615" s="27" t="str">
        <f>IFERROR(VLOOKUP(TRIM(Table1[[#This Row],[DRGKode]]),CC_Egenskaper!$A$2:$D$260,4,FALSE),"Null")</f>
        <v>Null</v>
      </c>
      <c r="M615" s="27" t="str">
        <f>IFERROR(VLOOKUP(TRIM(Table1[[#This Row],[DRGKode]]),CC_Egenskaper!$A$2:$D$259,3,FALSE),"Null")</f>
        <v>Null</v>
      </c>
      <c r="N615" s="26" t="s">
        <v>5459</v>
      </c>
    </row>
    <row r="616" spans="1:14" x14ac:dyDescent="0.3">
      <c r="A616" s="31" t="s">
        <v>636</v>
      </c>
      <c r="B616" s="26" t="s">
        <v>637</v>
      </c>
      <c r="C616" s="23">
        <v>1.1930000000000001</v>
      </c>
      <c r="D616" s="26">
        <v>14</v>
      </c>
      <c r="E616" s="26" t="s">
        <v>18</v>
      </c>
      <c r="F616" s="23">
        <v>1.1930000000000001</v>
      </c>
      <c r="G616" s="26">
        <v>19</v>
      </c>
      <c r="H616" s="26">
        <v>0</v>
      </c>
      <c r="I616" s="26" t="s">
        <v>3</v>
      </c>
      <c r="J616" s="26">
        <v>0</v>
      </c>
      <c r="K616" s="26">
        <v>0</v>
      </c>
      <c r="L616" s="27">
        <f>IFERROR(VLOOKUP(TRIM(Table1[[#This Row],[DRGKode]]),CC_Egenskaper!$A$2:$D$260,4,FALSE),"Null")</f>
        <v>1</v>
      </c>
      <c r="M616" s="27" t="str">
        <f>IFERROR(VLOOKUP(TRIM(Table1[[#This Row],[DRGKode]]),CC_Egenskaper!$A$2:$D$259,3,FALSE),"Null")</f>
        <v>429A_429B</v>
      </c>
      <c r="N616" s="26" t="s">
        <v>5459</v>
      </c>
    </row>
    <row r="617" spans="1:14" x14ac:dyDescent="0.3">
      <c r="A617" s="31" t="s">
        <v>638</v>
      </c>
      <c r="B617" s="26" t="s">
        <v>639</v>
      </c>
      <c r="C617" s="23">
        <v>0.872</v>
      </c>
      <c r="D617" s="26">
        <v>63</v>
      </c>
      <c r="E617" s="26" t="s">
        <v>18</v>
      </c>
      <c r="F617" s="23">
        <v>0.872</v>
      </c>
      <c r="G617" s="26">
        <v>19</v>
      </c>
      <c r="H617" s="26">
        <v>0</v>
      </c>
      <c r="I617" s="26" t="s">
        <v>3</v>
      </c>
      <c r="J617" s="26">
        <v>0</v>
      </c>
      <c r="K617" s="26">
        <v>0</v>
      </c>
      <c r="L617" s="27">
        <f>IFERROR(VLOOKUP(TRIM(Table1[[#This Row],[DRGKode]]),CC_Egenskaper!$A$2:$D$260,4,FALSE),"Null")</f>
        <v>0</v>
      </c>
      <c r="M617" s="27" t="str">
        <f>IFERROR(VLOOKUP(TRIM(Table1[[#This Row],[DRGKode]]),CC_Egenskaper!$A$2:$D$259,3,FALSE),"Null")</f>
        <v>429A_429B</v>
      </c>
      <c r="N617" s="26" t="s">
        <v>5459</v>
      </c>
    </row>
    <row r="618" spans="1:14" x14ac:dyDescent="0.3">
      <c r="A618" s="31" t="s">
        <v>72</v>
      </c>
      <c r="B618" s="26" t="s">
        <v>5233</v>
      </c>
      <c r="C618" s="23">
        <v>0.308</v>
      </c>
      <c r="D618" s="26">
        <v>1</v>
      </c>
      <c r="E618" s="26" t="s">
        <v>2</v>
      </c>
      <c r="F618" s="23">
        <v>0.308</v>
      </c>
      <c r="G618" s="26">
        <v>2</v>
      </c>
      <c r="H618" s="26">
        <v>0</v>
      </c>
      <c r="I618" s="26" t="s">
        <v>21</v>
      </c>
      <c r="J618" s="26">
        <v>0</v>
      </c>
      <c r="K618" s="26">
        <v>0</v>
      </c>
      <c r="L618" s="27" t="str">
        <f>IFERROR(VLOOKUP(TRIM(Table1[[#This Row],[DRGKode]]),CC_Egenskaper!$A$2:$D$260,4,FALSE),"Null")</f>
        <v>Null</v>
      </c>
      <c r="M618" s="27" t="str">
        <f>IFERROR(VLOOKUP(TRIM(Table1[[#This Row],[DRGKode]]),CC_Egenskaper!$A$2:$D$259,3,FALSE),"Null")</f>
        <v>Null</v>
      </c>
      <c r="N618" s="26" t="s">
        <v>5459</v>
      </c>
    </row>
    <row r="619" spans="1:14" x14ac:dyDescent="0.3">
      <c r="A619" s="31" t="s">
        <v>5079</v>
      </c>
      <c r="B619" s="26" t="s">
        <v>5102</v>
      </c>
      <c r="C619" s="23">
        <v>0.19800000000000001</v>
      </c>
      <c r="D619" s="26">
        <v>1</v>
      </c>
      <c r="E619" s="26" t="s">
        <v>2</v>
      </c>
      <c r="F619" s="23">
        <v>0.19800000000000001</v>
      </c>
      <c r="G619" s="26">
        <v>2</v>
      </c>
      <c r="H619" s="26">
        <v>0</v>
      </c>
      <c r="I619" s="26" t="s">
        <v>21</v>
      </c>
      <c r="J619" s="26">
        <v>0</v>
      </c>
      <c r="K619" s="26">
        <v>0</v>
      </c>
      <c r="L619" s="33" t="str">
        <f>IFERROR(VLOOKUP(TRIM(Table1[[#This Row],[DRGKode]]),CC_Egenskaper!$A$2:$D$260,4,FALSE),"Null")</f>
        <v>Null</v>
      </c>
      <c r="M619" s="33" t="str">
        <f>IFERROR(VLOOKUP(TRIM(Table1[[#This Row],[DRGKode]]),CC_Egenskaper!$A$2:$D$259,3,FALSE),"Null")</f>
        <v>Null</v>
      </c>
      <c r="N619" s="26" t="s">
        <v>5459</v>
      </c>
    </row>
    <row r="620" spans="1:14" x14ac:dyDescent="0.3">
      <c r="A620" s="31" t="s">
        <v>640</v>
      </c>
      <c r="B620" s="26" t="s">
        <v>641</v>
      </c>
      <c r="C620" s="23">
        <v>0.73699999999999999</v>
      </c>
      <c r="D620" s="26">
        <v>1</v>
      </c>
      <c r="E620" s="26" t="s">
        <v>18</v>
      </c>
      <c r="F620" s="23">
        <v>0.73699999999999999</v>
      </c>
      <c r="G620" s="26">
        <v>19</v>
      </c>
      <c r="H620" s="26">
        <v>0</v>
      </c>
      <c r="I620" s="26" t="s">
        <v>3</v>
      </c>
      <c r="J620" s="26">
        <v>0</v>
      </c>
      <c r="K620" s="26">
        <v>0</v>
      </c>
      <c r="L620" s="27" t="str">
        <f>IFERROR(VLOOKUP(TRIM(Table1[[#This Row],[DRGKode]]),CC_Egenskaper!$A$2:$D$260,4,FALSE),"Null")</f>
        <v>Null</v>
      </c>
      <c r="M620" s="27" t="str">
        <f>IFERROR(VLOOKUP(TRIM(Table1[[#This Row],[DRGKode]]),CC_Egenskaper!$A$2:$D$259,3,FALSE),"Null")</f>
        <v>Null</v>
      </c>
      <c r="N620" s="26" t="s">
        <v>5459</v>
      </c>
    </row>
    <row r="621" spans="1:14" x14ac:dyDescent="0.3">
      <c r="A621" s="31" t="s">
        <v>642</v>
      </c>
      <c r="B621" s="26" t="s">
        <v>643</v>
      </c>
      <c r="C621" s="23">
        <v>0.73699999999999999</v>
      </c>
      <c r="D621" s="26">
        <v>5</v>
      </c>
      <c r="E621" s="26" t="s">
        <v>18</v>
      </c>
      <c r="F621" s="23">
        <v>0.73699999999999999</v>
      </c>
      <c r="G621" s="26">
        <v>19</v>
      </c>
      <c r="H621" s="26">
        <v>0</v>
      </c>
      <c r="I621" s="26" t="s">
        <v>3</v>
      </c>
      <c r="J621" s="26">
        <v>0</v>
      </c>
      <c r="K621" s="26">
        <v>0</v>
      </c>
      <c r="L621" s="27" t="str">
        <f>IFERROR(VLOOKUP(TRIM(Table1[[#This Row],[DRGKode]]),CC_Egenskaper!$A$2:$D$260,4,FALSE),"Null")</f>
        <v>Null</v>
      </c>
      <c r="M621" s="27" t="str">
        <f>IFERROR(VLOOKUP(TRIM(Table1[[#This Row],[DRGKode]]),CC_Egenskaper!$A$2:$D$259,3,FALSE),"Null")</f>
        <v>Null</v>
      </c>
      <c r="N621" s="26" t="s">
        <v>5459</v>
      </c>
    </row>
    <row r="622" spans="1:14" x14ac:dyDescent="0.3">
      <c r="A622" s="31" t="s">
        <v>644</v>
      </c>
      <c r="B622" s="26" t="s">
        <v>645</v>
      </c>
      <c r="C622" s="23">
        <v>0.73699999999999999</v>
      </c>
      <c r="D622" s="26">
        <v>4</v>
      </c>
      <c r="E622" s="26" t="s">
        <v>18</v>
      </c>
      <c r="F622" s="23">
        <v>0.73699999999999999</v>
      </c>
      <c r="G622" s="26">
        <v>19</v>
      </c>
      <c r="H622" s="26">
        <v>0</v>
      </c>
      <c r="I622" s="26" t="s">
        <v>3</v>
      </c>
      <c r="J622" s="26">
        <v>0</v>
      </c>
      <c r="K622" s="26">
        <v>0</v>
      </c>
      <c r="L622" s="27" t="str">
        <f>IFERROR(VLOOKUP(TRIM(Table1[[#This Row],[DRGKode]]),CC_Egenskaper!$A$2:$D$260,4,FALSE),"Null")</f>
        <v>Null</v>
      </c>
      <c r="M622" s="27" t="str">
        <f>IFERROR(VLOOKUP(TRIM(Table1[[#This Row],[DRGKode]]),CC_Egenskaper!$A$2:$D$259,3,FALSE),"Null")</f>
        <v>Null</v>
      </c>
      <c r="N622" s="26" t="s">
        <v>5459</v>
      </c>
    </row>
    <row r="623" spans="1:14" x14ac:dyDescent="0.3">
      <c r="A623" s="31" t="s">
        <v>646</v>
      </c>
      <c r="B623" s="26" t="s">
        <v>647</v>
      </c>
      <c r="C623" s="23">
        <v>0.73699999999999999</v>
      </c>
      <c r="D623" s="26">
        <v>7</v>
      </c>
      <c r="E623" s="26" t="s">
        <v>18</v>
      </c>
      <c r="F623" s="23">
        <v>0.73699999999999999</v>
      </c>
      <c r="G623" s="26">
        <v>19</v>
      </c>
      <c r="H623" s="26">
        <v>0</v>
      </c>
      <c r="I623" s="26" t="s">
        <v>3</v>
      </c>
      <c r="J623" s="26">
        <v>0</v>
      </c>
      <c r="K623" s="26">
        <v>0</v>
      </c>
      <c r="L623" s="27" t="str">
        <f>IFERROR(VLOOKUP(TRIM(Table1[[#This Row],[DRGKode]]),CC_Egenskaper!$A$2:$D$260,4,FALSE),"Null")</f>
        <v>Null</v>
      </c>
      <c r="M623" s="27" t="str">
        <f>IFERROR(VLOOKUP(TRIM(Table1[[#This Row],[DRGKode]]),CC_Egenskaper!$A$2:$D$259,3,FALSE),"Null")</f>
        <v>Null</v>
      </c>
      <c r="N623" s="26" t="s">
        <v>5459</v>
      </c>
    </row>
    <row r="624" spans="1:14" x14ac:dyDescent="0.3">
      <c r="A624" s="31" t="s">
        <v>648</v>
      </c>
      <c r="B624" s="26" t="s">
        <v>649</v>
      </c>
      <c r="C624" s="23">
        <v>0.73699999999999999</v>
      </c>
      <c r="D624" s="26">
        <v>7</v>
      </c>
      <c r="E624" s="26" t="s">
        <v>18</v>
      </c>
      <c r="F624" s="23">
        <v>0.73699999999999999</v>
      </c>
      <c r="G624" s="26">
        <v>19</v>
      </c>
      <c r="H624" s="26">
        <v>0</v>
      </c>
      <c r="I624" s="26" t="s">
        <v>3</v>
      </c>
      <c r="J624" s="26">
        <v>0</v>
      </c>
      <c r="K624" s="26">
        <v>0</v>
      </c>
      <c r="L624" s="27" t="str">
        <f>IFERROR(VLOOKUP(TRIM(Table1[[#This Row],[DRGKode]]),CC_Egenskaper!$A$2:$D$260,4,FALSE),"Null")</f>
        <v>Null</v>
      </c>
      <c r="M624" s="27" t="str">
        <f>IFERROR(VLOOKUP(TRIM(Table1[[#This Row],[DRGKode]]),CC_Egenskaper!$A$2:$D$259,3,FALSE),"Null")</f>
        <v>Null</v>
      </c>
      <c r="N624" s="26" t="s">
        <v>5459</v>
      </c>
    </row>
    <row r="625" spans="1:14" x14ac:dyDescent="0.3">
      <c r="A625" s="31" t="s">
        <v>650</v>
      </c>
      <c r="B625" s="26" t="s">
        <v>651</v>
      </c>
      <c r="C625" s="23">
        <v>0.73699999999999999</v>
      </c>
      <c r="D625" s="26">
        <v>4</v>
      </c>
      <c r="E625" s="26" t="s">
        <v>18</v>
      </c>
      <c r="F625" s="23">
        <v>0.73699999999999999</v>
      </c>
      <c r="G625" s="26">
        <v>19</v>
      </c>
      <c r="H625" s="26">
        <v>0</v>
      </c>
      <c r="I625" s="26" t="s">
        <v>3</v>
      </c>
      <c r="J625" s="26">
        <v>0</v>
      </c>
      <c r="K625" s="26">
        <v>0</v>
      </c>
      <c r="L625" s="27" t="str">
        <f>IFERROR(VLOOKUP(TRIM(Table1[[#This Row],[DRGKode]]),CC_Egenskaper!$A$2:$D$260,4,FALSE),"Null")</f>
        <v>Null</v>
      </c>
      <c r="M625" s="27" t="str">
        <f>IFERROR(VLOOKUP(TRIM(Table1[[#This Row],[DRGKode]]),CC_Egenskaper!$A$2:$D$259,3,FALSE),"Null")</f>
        <v>Null</v>
      </c>
      <c r="N625" s="26" t="s">
        <v>5459</v>
      </c>
    </row>
    <row r="626" spans="1:14" x14ac:dyDescent="0.3">
      <c r="A626" s="31" t="s">
        <v>652</v>
      </c>
      <c r="B626" s="26" t="s">
        <v>653</v>
      </c>
      <c r="C626" s="23">
        <v>0.73699999999999999</v>
      </c>
      <c r="D626" s="26">
        <v>9</v>
      </c>
      <c r="E626" s="26" t="s">
        <v>18</v>
      </c>
      <c r="F626" s="23">
        <v>0.73699999999999999</v>
      </c>
      <c r="G626" s="26">
        <v>19</v>
      </c>
      <c r="H626" s="26">
        <v>0</v>
      </c>
      <c r="I626" s="26" t="s">
        <v>3</v>
      </c>
      <c r="J626" s="26">
        <v>0</v>
      </c>
      <c r="K626" s="26">
        <v>0</v>
      </c>
      <c r="L626" s="27" t="str">
        <f>IFERROR(VLOOKUP(TRIM(Table1[[#This Row],[DRGKode]]),CC_Egenskaper!$A$2:$D$260,4,FALSE),"Null")</f>
        <v>Null</v>
      </c>
      <c r="M626" s="27" t="str">
        <f>IFERROR(VLOOKUP(TRIM(Table1[[#This Row],[DRGKode]]),CC_Egenskaper!$A$2:$D$259,3,FALSE),"Null")</f>
        <v>Null</v>
      </c>
      <c r="N626" s="26" t="s">
        <v>5459</v>
      </c>
    </row>
    <row r="627" spans="1:14" x14ac:dyDescent="0.3">
      <c r="A627" s="31" t="s">
        <v>654</v>
      </c>
      <c r="B627" s="26" t="s">
        <v>655</v>
      </c>
      <c r="C627" s="23">
        <v>0.73699999999999999</v>
      </c>
      <c r="D627" s="26">
        <v>6</v>
      </c>
      <c r="E627" s="26" t="s">
        <v>18</v>
      </c>
      <c r="F627" s="23">
        <v>0.73699999999999999</v>
      </c>
      <c r="G627" s="26">
        <v>19</v>
      </c>
      <c r="H627" s="26">
        <v>0</v>
      </c>
      <c r="I627" s="26" t="s">
        <v>3</v>
      </c>
      <c r="J627" s="26">
        <v>0</v>
      </c>
      <c r="K627" s="26">
        <v>0</v>
      </c>
      <c r="L627" s="27" t="str">
        <f>IFERROR(VLOOKUP(TRIM(Table1[[#This Row],[DRGKode]]),CC_Egenskaper!$A$2:$D$260,4,FALSE),"Null")</f>
        <v>Null</v>
      </c>
      <c r="M627" s="27" t="str">
        <f>IFERROR(VLOOKUP(TRIM(Table1[[#This Row],[DRGKode]]),CC_Egenskaper!$A$2:$D$259,3,FALSE),"Null")</f>
        <v>Null</v>
      </c>
      <c r="N627" s="26" t="s">
        <v>5459</v>
      </c>
    </row>
    <row r="628" spans="1:14" x14ac:dyDescent="0.3">
      <c r="A628" s="31" t="s">
        <v>656</v>
      </c>
      <c r="B628" s="26" t="s">
        <v>657</v>
      </c>
      <c r="C628" s="23">
        <v>0.73699999999999999</v>
      </c>
      <c r="D628" s="26">
        <v>3</v>
      </c>
      <c r="E628" s="26" t="s">
        <v>18</v>
      </c>
      <c r="F628" s="23">
        <v>0.73699999999999999</v>
      </c>
      <c r="G628" s="26">
        <v>19</v>
      </c>
      <c r="H628" s="26">
        <v>0</v>
      </c>
      <c r="I628" s="26" t="s">
        <v>3</v>
      </c>
      <c r="J628" s="26">
        <v>0</v>
      </c>
      <c r="K628" s="26">
        <v>0</v>
      </c>
      <c r="L628" s="27" t="str">
        <f>IFERROR(VLOOKUP(TRIM(Table1[[#This Row],[DRGKode]]),CC_Egenskaper!$A$2:$D$260,4,FALSE),"Null")</f>
        <v>Null</v>
      </c>
      <c r="M628" s="27" t="str">
        <f>IFERROR(VLOOKUP(TRIM(Table1[[#This Row],[DRGKode]]),CC_Egenskaper!$A$2:$D$259,3,FALSE),"Null")</f>
        <v>Null</v>
      </c>
      <c r="N628" s="26" t="s">
        <v>5459</v>
      </c>
    </row>
    <row r="629" spans="1:14" x14ac:dyDescent="0.3">
      <c r="A629" s="31" t="s">
        <v>658</v>
      </c>
      <c r="B629" s="26" t="s">
        <v>659</v>
      </c>
      <c r="C629" s="23">
        <v>1.5329999999999999</v>
      </c>
      <c r="D629" s="26">
        <v>17</v>
      </c>
      <c r="E629" s="26" t="s">
        <v>18</v>
      </c>
      <c r="F629" s="23">
        <v>1.5329999999999999</v>
      </c>
      <c r="G629" s="26">
        <v>19</v>
      </c>
      <c r="H629" s="26">
        <v>0</v>
      </c>
      <c r="I629" s="26" t="s">
        <v>3</v>
      </c>
      <c r="J629" s="26">
        <v>0</v>
      </c>
      <c r="K629" s="26">
        <v>0</v>
      </c>
      <c r="L629" s="27" t="str">
        <f>IFERROR(VLOOKUP(TRIM(Table1[[#This Row],[DRGKode]]),CC_Egenskaper!$A$2:$D$260,4,FALSE),"Null")</f>
        <v>Null</v>
      </c>
      <c r="M629" s="27" t="str">
        <f>IFERROR(VLOOKUP(TRIM(Table1[[#This Row],[DRGKode]]),CC_Egenskaper!$A$2:$D$259,3,FALSE),"Null")</f>
        <v>Null</v>
      </c>
      <c r="N629" s="26" t="s">
        <v>5459</v>
      </c>
    </row>
    <row r="630" spans="1:14" x14ac:dyDescent="0.3">
      <c r="A630" s="31" t="s">
        <v>660</v>
      </c>
      <c r="B630" s="26" t="s">
        <v>661</v>
      </c>
      <c r="C630" s="23">
        <v>0.73699999999999999</v>
      </c>
      <c r="D630" s="26">
        <v>8</v>
      </c>
      <c r="E630" s="26" t="s">
        <v>18</v>
      </c>
      <c r="F630" s="23">
        <v>0.73699999999999999</v>
      </c>
      <c r="G630" s="26">
        <v>19</v>
      </c>
      <c r="H630" s="26">
        <v>0</v>
      </c>
      <c r="I630" s="26" t="s">
        <v>3</v>
      </c>
      <c r="J630" s="26">
        <v>0</v>
      </c>
      <c r="K630" s="26">
        <v>0</v>
      </c>
      <c r="L630" s="27" t="str">
        <f>IFERROR(VLOOKUP(TRIM(Table1[[#This Row],[DRGKode]]),CC_Egenskaper!$A$2:$D$260,4,FALSE),"Null")</f>
        <v>Null</v>
      </c>
      <c r="M630" s="27" t="str">
        <f>IFERROR(VLOOKUP(TRIM(Table1[[#This Row],[DRGKode]]),CC_Egenskaper!$A$2:$D$259,3,FALSE),"Null")</f>
        <v>Null</v>
      </c>
      <c r="N630" s="26" t="s">
        <v>5459</v>
      </c>
    </row>
    <row r="631" spans="1:14" x14ac:dyDescent="0.3">
      <c r="A631" s="31" t="s">
        <v>662</v>
      </c>
      <c r="B631" s="26" t="s">
        <v>663</v>
      </c>
      <c r="C631" s="23">
        <v>0.73699999999999999</v>
      </c>
      <c r="D631" s="26">
        <v>5</v>
      </c>
      <c r="E631" s="26" t="s">
        <v>18</v>
      </c>
      <c r="F631" s="23">
        <v>0.73699999999999999</v>
      </c>
      <c r="G631" s="26">
        <v>19</v>
      </c>
      <c r="H631" s="26">
        <v>0</v>
      </c>
      <c r="I631" s="26" t="s">
        <v>3</v>
      </c>
      <c r="J631" s="26">
        <v>0</v>
      </c>
      <c r="K631" s="26">
        <v>0</v>
      </c>
      <c r="L631" s="27" t="str">
        <f>IFERROR(VLOOKUP(TRIM(Table1[[#This Row],[DRGKode]]),CC_Egenskaper!$A$2:$D$260,4,FALSE),"Null")</f>
        <v>Null</v>
      </c>
      <c r="M631" s="27" t="str">
        <f>IFERROR(VLOOKUP(TRIM(Table1[[#This Row],[DRGKode]]),CC_Egenskaper!$A$2:$D$259,3,FALSE),"Null")</f>
        <v>Null</v>
      </c>
      <c r="N631" s="26" t="s">
        <v>5459</v>
      </c>
    </row>
    <row r="632" spans="1:14" x14ac:dyDescent="0.3">
      <c r="A632" s="31" t="s">
        <v>664</v>
      </c>
      <c r="B632" s="26" t="s">
        <v>665</v>
      </c>
      <c r="C632" s="23">
        <v>0.77700000000000002</v>
      </c>
      <c r="D632" s="26">
        <v>6</v>
      </c>
      <c r="E632" s="26" t="s">
        <v>18</v>
      </c>
      <c r="F632" s="23">
        <v>0.77700000000000002</v>
      </c>
      <c r="G632" s="26">
        <v>19</v>
      </c>
      <c r="H632" s="26">
        <v>0</v>
      </c>
      <c r="I632" s="26" t="s">
        <v>3</v>
      </c>
      <c r="J632" s="26">
        <v>0</v>
      </c>
      <c r="K632" s="26">
        <v>0</v>
      </c>
      <c r="L632" s="27">
        <f>IFERROR(VLOOKUP(TRIM(Table1[[#This Row],[DRGKode]]),CC_Egenskaper!$A$2:$D$260,4,FALSE),"Null")</f>
        <v>1</v>
      </c>
      <c r="M632" s="27" t="str">
        <f>IFERROR(VLOOKUP(TRIM(Table1[[#This Row],[DRGKode]]),CC_Egenskaper!$A$2:$D$259,3,FALSE),"Null")</f>
        <v>436A_436B</v>
      </c>
      <c r="N632" s="26" t="s">
        <v>5459</v>
      </c>
    </row>
    <row r="633" spans="1:14" x14ac:dyDescent="0.3">
      <c r="A633" s="31" t="s">
        <v>666</v>
      </c>
      <c r="B633" s="26" t="s">
        <v>667</v>
      </c>
      <c r="C633" s="23">
        <v>0.47899999999999998</v>
      </c>
      <c r="D633" s="26">
        <v>3</v>
      </c>
      <c r="E633" s="26" t="s">
        <v>18</v>
      </c>
      <c r="F633" s="23">
        <v>0.47899999999999998</v>
      </c>
      <c r="G633" s="26">
        <v>19</v>
      </c>
      <c r="H633" s="26">
        <v>0</v>
      </c>
      <c r="I633" s="26" t="s">
        <v>3</v>
      </c>
      <c r="J633" s="26">
        <v>0</v>
      </c>
      <c r="K633" s="26">
        <v>0</v>
      </c>
      <c r="L633" s="27">
        <f>IFERROR(VLOOKUP(TRIM(Table1[[#This Row],[DRGKode]]),CC_Egenskaper!$A$2:$D$260,4,FALSE),"Null")</f>
        <v>0</v>
      </c>
      <c r="M633" s="27" t="str">
        <f>IFERROR(VLOOKUP(TRIM(Table1[[#This Row],[DRGKode]]),CC_Egenskaper!$A$2:$D$259,3,FALSE),"Null")</f>
        <v>436A_436B</v>
      </c>
      <c r="N633" s="26" t="s">
        <v>5459</v>
      </c>
    </row>
    <row r="634" spans="1:14" x14ac:dyDescent="0.3">
      <c r="A634" s="31" t="s">
        <v>668</v>
      </c>
      <c r="B634" s="26" t="s">
        <v>669</v>
      </c>
      <c r="C634" s="23">
        <v>0.73699999999999999</v>
      </c>
      <c r="D634" s="26">
        <v>3</v>
      </c>
      <c r="E634" s="26" t="s">
        <v>18</v>
      </c>
      <c r="F634" s="23">
        <v>0.73699999999999999</v>
      </c>
      <c r="G634" s="26">
        <v>19</v>
      </c>
      <c r="H634" s="26">
        <v>0</v>
      </c>
      <c r="I634" s="26" t="s">
        <v>3</v>
      </c>
      <c r="J634" s="26">
        <v>0</v>
      </c>
      <c r="K634" s="26">
        <v>0</v>
      </c>
      <c r="L634" s="27" t="str">
        <f>IFERROR(VLOOKUP(TRIM(Table1[[#This Row],[DRGKode]]),CC_Egenskaper!$A$2:$D$260,4,FALSE),"Null")</f>
        <v>Null</v>
      </c>
      <c r="M634" s="27" t="str">
        <f>IFERROR(VLOOKUP(TRIM(Table1[[#This Row],[DRGKode]]),CC_Egenskaper!$A$2:$D$259,3,FALSE),"Null")</f>
        <v>Null</v>
      </c>
      <c r="N634" s="26" t="s">
        <v>5459</v>
      </c>
    </row>
    <row r="635" spans="1:14" x14ac:dyDescent="0.3">
      <c r="A635" s="31" t="s">
        <v>671</v>
      </c>
      <c r="B635" s="26" t="s">
        <v>672</v>
      </c>
      <c r="C635" s="23">
        <v>0.53700000000000003</v>
      </c>
      <c r="D635" s="26">
        <v>1</v>
      </c>
      <c r="E635" s="26" t="s">
        <v>2</v>
      </c>
      <c r="F635" s="23">
        <v>0.53700000000000003</v>
      </c>
      <c r="G635" s="26">
        <v>21</v>
      </c>
      <c r="H635" s="26">
        <v>0</v>
      </c>
      <c r="I635" s="26" t="s">
        <v>21</v>
      </c>
      <c r="J635" s="26">
        <v>0</v>
      </c>
      <c r="K635" s="26">
        <v>0</v>
      </c>
      <c r="L635" s="27" t="str">
        <f>IFERROR(VLOOKUP(TRIM(Table1[[#This Row],[DRGKode]]),CC_Egenskaper!$A$2:$D$260,4,FALSE),"Null")</f>
        <v>Null</v>
      </c>
      <c r="M635" s="27" t="str">
        <f>IFERROR(VLOOKUP(TRIM(Table1[[#This Row],[DRGKode]]),CC_Egenskaper!$A$2:$D$259,3,FALSE),"Null")</f>
        <v>Null</v>
      </c>
      <c r="N635" s="26" t="s">
        <v>5459</v>
      </c>
    </row>
    <row r="636" spans="1:14" x14ac:dyDescent="0.3">
      <c r="A636" s="31" t="s">
        <v>673</v>
      </c>
      <c r="B636" s="26" t="s">
        <v>674</v>
      </c>
      <c r="C636" s="23">
        <v>1.8120000000000001</v>
      </c>
      <c r="D636" s="26">
        <v>8</v>
      </c>
      <c r="E636" s="26" t="s">
        <v>2</v>
      </c>
      <c r="F636" s="23">
        <v>1.8120000000000001</v>
      </c>
      <c r="G636" s="26">
        <v>21</v>
      </c>
      <c r="H636" s="26">
        <v>0</v>
      </c>
      <c r="I636" s="26" t="s">
        <v>3</v>
      </c>
      <c r="J636" s="26">
        <v>0</v>
      </c>
      <c r="K636" s="26">
        <v>0</v>
      </c>
      <c r="L636" s="27" t="str">
        <f>IFERROR(VLOOKUP(TRIM(Table1[[#This Row],[DRGKode]]),CC_Egenskaper!$A$2:$D$260,4,FALSE),"Null")</f>
        <v>Null</v>
      </c>
      <c r="M636" s="27" t="str">
        <f>IFERROR(VLOOKUP(TRIM(Table1[[#This Row],[DRGKode]]),CC_Egenskaper!$A$2:$D$259,3,FALSE),"Null")</f>
        <v>Null</v>
      </c>
      <c r="N636" s="26" t="s">
        <v>5459</v>
      </c>
    </row>
    <row r="637" spans="1:14" x14ac:dyDescent="0.3">
      <c r="A637" s="31" t="s">
        <v>675</v>
      </c>
      <c r="B637" s="26" t="s">
        <v>676</v>
      </c>
      <c r="C637" s="23">
        <v>11.22</v>
      </c>
      <c r="D637" s="26">
        <v>16</v>
      </c>
      <c r="E637" s="26" t="s">
        <v>2</v>
      </c>
      <c r="F637" s="23">
        <v>11.22</v>
      </c>
      <c r="G637" s="26">
        <v>21</v>
      </c>
      <c r="H637" s="26">
        <v>0</v>
      </c>
      <c r="I637" s="26" t="s">
        <v>3</v>
      </c>
      <c r="J637" s="26">
        <v>0</v>
      </c>
      <c r="K637" s="26">
        <v>0</v>
      </c>
      <c r="L637" s="27" t="str">
        <f>IFERROR(VLOOKUP(TRIM(Table1[[#This Row],[DRGKode]]),CC_Egenskaper!$A$2:$D$260,4,FALSE),"Null")</f>
        <v>Null</v>
      </c>
      <c r="M637" s="27" t="str">
        <f>IFERROR(VLOOKUP(TRIM(Table1[[#This Row],[DRGKode]]),CC_Egenskaper!$A$2:$D$259,3,FALSE),"Null")</f>
        <v>Null</v>
      </c>
      <c r="N637" s="26" t="s">
        <v>5459</v>
      </c>
    </row>
    <row r="638" spans="1:14" x14ac:dyDescent="0.3">
      <c r="A638" s="31" t="s">
        <v>677</v>
      </c>
      <c r="B638" s="26" t="s">
        <v>678</v>
      </c>
      <c r="C638" s="23">
        <v>0.36699999999999999</v>
      </c>
      <c r="D638" s="26">
        <v>1</v>
      </c>
      <c r="E638" s="26" t="s">
        <v>2</v>
      </c>
      <c r="F638" s="23">
        <v>0.36699999999999999</v>
      </c>
      <c r="G638" s="26">
        <v>21</v>
      </c>
      <c r="H638" s="26">
        <v>0</v>
      </c>
      <c r="I638" s="26" t="s">
        <v>21</v>
      </c>
      <c r="J638" s="26">
        <v>0</v>
      </c>
      <c r="K638" s="26">
        <v>0</v>
      </c>
      <c r="L638" s="27" t="str">
        <f>IFERROR(VLOOKUP(TRIM(Table1[[#This Row],[DRGKode]]),CC_Egenskaper!$A$2:$D$260,4,FALSE),"Null")</f>
        <v>Null</v>
      </c>
      <c r="M638" s="27" t="str">
        <f>IFERROR(VLOOKUP(TRIM(Table1[[#This Row],[DRGKode]]),CC_Egenskaper!$A$2:$D$259,3,FALSE),"Null")</f>
        <v>Null</v>
      </c>
      <c r="N638" s="26" t="s">
        <v>5459</v>
      </c>
    </row>
    <row r="639" spans="1:14" x14ac:dyDescent="0.3">
      <c r="A639" s="31" t="s">
        <v>680</v>
      </c>
      <c r="B639" s="26" t="s">
        <v>681</v>
      </c>
      <c r="C639" s="23">
        <v>0.35899999999999999</v>
      </c>
      <c r="D639" s="26">
        <v>1</v>
      </c>
      <c r="E639" s="26" t="s">
        <v>2</v>
      </c>
      <c r="F639" s="23">
        <v>0.35899999999999999</v>
      </c>
      <c r="G639" s="26">
        <v>21</v>
      </c>
      <c r="H639" s="26">
        <v>0</v>
      </c>
      <c r="I639" s="26" t="s">
        <v>21</v>
      </c>
      <c r="J639" s="26">
        <v>0</v>
      </c>
      <c r="K639" s="26">
        <v>0</v>
      </c>
      <c r="L639" s="27" t="str">
        <f>IFERROR(VLOOKUP(TRIM(Table1[[#This Row],[DRGKode]]),CC_Egenskaper!$A$2:$D$260,4,FALSE),"Null")</f>
        <v>Null</v>
      </c>
      <c r="M639" s="27" t="str">
        <f>IFERROR(VLOOKUP(TRIM(Table1[[#This Row],[DRGKode]]),CC_Egenskaper!$A$2:$D$259,3,FALSE),"Null")</f>
        <v>Null</v>
      </c>
      <c r="N639" s="26" t="s">
        <v>5459</v>
      </c>
    </row>
    <row r="640" spans="1:14" x14ac:dyDescent="0.3">
      <c r="A640" s="31" t="s">
        <v>683</v>
      </c>
      <c r="B640" s="26" t="s">
        <v>684</v>
      </c>
      <c r="C640" s="23">
        <v>0.29699999999999999</v>
      </c>
      <c r="D640" s="26">
        <v>1</v>
      </c>
      <c r="E640" s="26" t="s">
        <v>2</v>
      </c>
      <c r="F640" s="23">
        <v>0.29699999999999999</v>
      </c>
      <c r="G640" s="26">
        <v>21</v>
      </c>
      <c r="H640" s="26">
        <v>0</v>
      </c>
      <c r="I640" s="26" t="s">
        <v>21</v>
      </c>
      <c r="J640" s="26">
        <v>0</v>
      </c>
      <c r="K640" s="26">
        <v>0</v>
      </c>
      <c r="L640" s="27" t="str">
        <f>IFERROR(VLOOKUP(TRIM(Table1[[#This Row],[DRGKode]]),CC_Egenskaper!$A$2:$D$260,4,FALSE),"Null")</f>
        <v>Null</v>
      </c>
      <c r="M640" s="27" t="str">
        <f>IFERROR(VLOOKUP(TRIM(Table1[[#This Row],[DRGKode]]),CC_Egenskaper!$A$2:$D$259,3,FALSE),"Null")</f>
        <v>Null</v>
      </c>
      <c r="N640" s="26" t="s">
        <v>5459</v>
      </c>
    </row>
    <row r="641" spans="1:14" x14ac:dyDescent="0.3">
      <c r="A641" s="31" t="s">
        <v>693</v>
      </c>
      <c r="B641" s="26" t="s">
        <v>694</v>
      </c>
      <c r="C641" s="23">
        <v>1.8580000000000001</v>
      </c>
      <c r="D641" s="26">
        <v>14</v>
      </c>
      <c r="E641" s="26" t="s">
        <v>2</v>
      </c>
      <c r="F641" s="23">
        <v>1.8580000000000001</v>
      </c>
      <c r="G641" s="26">
        <v>21</v>
      </c>
      <c r="H641" s="26">
        <v>0</v>
      </c>
      <c r="I641" s="26" t="s">
        <v>3</v>
      </c>
      <c r="J641" s="26">
        <v>0</v>
      </c>
      <c r="K641" s="26">
        <v>0</v>
      </c>
      <c r="L641" s="27">
        <f>IFERROR(VLOOKUP(TRIM(Table1[[#This Row],[DRGKode]]),CC_Egenskaper!$A$2:$D$260,4,FALSE),"Null")</f>
        <v>1</v>
      </c>
      <c r="M641" s="27" t="str">
        <f>IFERROR(VLOOKUP(TRIM(Table1[[#This Row],[DRGKode]]),CC_Egenskaper!$A$2:$D$259,3,FALSE),"Null")</f>
        <v>452A_453A</v>
      </c>
      <c r="N641" s="26" t="s">
        <v>5459</v>
      </c>
    </row>
    <row r="642" spans="1:14" x14ac:dyDescent="0.3">
      <c r="A642" s="31" t="s">
        <v>695</v>
      </c>
      <c r="B642" s="26" t="s">
        <v>696</v>
      </c>
      <c r="C642" s="23">
        <v>1.2030000000000001</v>
      </c>
      <c r="D642" s="26">
        <v>13</v>
      </c>
      <c r="E642" s="26" t="s">
        <v>18</v>
      </c>
      <c r="F642" s="23">
        <v>1.2030000000000001</v>
      </c>
      <c r="G642" s="26">
        <v>21</v>
      </c>
      <c r="H642" s="26">
        <v>0</v>
      </c>
      <c r="I642" s="26" t="s">
        <v>3</v>
      </c>
      <c r="J642" s="26">
        <v>0</v>
      </c>
      <c r="K642" s="26">
        <v>0</v>
      </c>
      <c r="L642" s="27">
        <f>IFERROR(VLOOKUP(TRIM(Table1[[#This Row],[DRGKode]]),CC_Egenskaper!$A$2:$D$260,4,FALSE),"Null")</f>
        <v>1</v>
      </c>
      <c r="M642" s="27" t="str">
        <f>IFERROR(VLOOKUP(TRIM(Table1[[#This Row],[DRGKode]]),CC_Egenskaper!$A$2:$D$259,3,FALSE),"Null")</f>
        <v>452B_453B</v>
      </c>
      <c r="N642" s="26" t="s">
        <v>5459</v>
      </c>
    </row>
    <row r="643" spans="1:14" x14ac:dyDescent="0.3">
      <c r="A643" s="31" t="s">
        <v>697</v>
      </c>
      <c r="B643" s="26" t="s">
        <v>698</v>
      </c>
      <c r="C643" s="23">
        <v>1.224</v>
      </c>
      <c r="D643" s="26">
        <v>5</v>
      </c>
      <c r="E643" s="26" t="s">
        <v>2</v>
      </c>
      <c r="F643" s="23">
        <v>1.224</v>
      </c>
      <c r="G643" s="26">
        <v>21</v>
      </c>
      <c r="H643" s="26">
        <v>0</v>
      </c>
      <c r="I643" s="26" t="s">
        <v>3</v>
      </c>
      <c r="J643" s="26">
        <v>0</v>
      </c>
      <c r="K643" s="26">
        <v>0</v>
      </c>
      <c r="L643" s="27">
        <f>IFERROR(VLOOKUP(TRIM(Table1[[#This Row],[DRGKode]]),CC_Egenskaper!$A$2:$D$260,4,FALSE),"Null")</f>
        <v>0</v>
      </c>
      <c r="M643" s="27" t="str">
        <f>IFERROR(VLOOKUP(TRIM(Table1[[#This Row],[DRGKode]]),CC_Egenskaper!$A$2:$D$259,3,FALSE),"Null")</f>
        <v>452A_453A</v>
      </c>
      <c r="N643" s="26" t="s">
        <v>5459</v>
      </c>
    </row>
    <row r="644" spans="1:14" x14ac:dyDescent="0.3">
      <c r="A644" s="31" t="s">
        <v>699</v>
      </c>
      <c r="B644" s="26" t="s">
        <v>700</v>
      </c>
      <c r="C644" s="23">
        <v>0.60199999999999998</v>
      </c>
      <c r="D644" s="26">
        <v>6</v>
      </c>
      <c r="E644" s="26" t="s">
        <v>18</v>
      </c>
      <c r="F644" s="23">
        <v>0.60199999999999998</v>
      </c>
      <c r="G644" s="26">
        <v>21</v>
      </c>
      <c r="H644" s="26">
        <v>0</v>
      </c>
      <c r="I644" s="26" t="s">
        <v>3</v>
      </c>
      <c r="J644" s="26">
        <v>0</v>
      </c>
      <c r="K644" s="26">
        <v>0</v>
      </c>
      <c r="L644" s="27">
        <f>IFERROR(VLOOKUP(TRIM(Table1[[#This Row],[DRGKode]]),CC_Egenskaper!$A$2:$D$260,4,FALSE),"Null")</f>
        <v>0</v>
      </c>
      <c r="M644" s="27" t="str">
        <f>IFERROR(VLOOKUP(TRIM(Table1[[#This Row],[DRGKode]]),CC_Egenskaper!$A$2:$D$259,3,FALSE),"Null")</f>
        <v>452B_453B</v>
      </c>
      <c r="N644" s="26" t="s">
        <v>5459</v>
      </c>
    </row>
    <row r="645" spans="1:14" x14ac:dyDescent="0.3">
      <c r="A645" s="31" t="s">
        <v>706</v>
      </c>
      <c r="B645" s="26" t="s">
        <v>707</v>
      </c>
      <c r="C645" s="23">
        <v>0.48799999999999999</v>
      </c>
      <c r="D645" s="26">
        <v>1</v>
      </c>
      <c r="E645" s="26" t="s">
        <v>2</v>
      </c>
      <c r="F645" s="23">
        <v>0.48799999999999999</v>
      </c>
      <c r="G645" s="26">
        <v>22</v>
      </c>
      <c r="H645" s="26">
        <v>0</v>
      </c>
      <c r="I645" s="26" t="s">
        <v>21</v>
      </c>
      <c r="J645" s="26">
        <v>0</v>
      </c>
      <c r="K645" s="26">
        <v>0</v>
      </c>
      <c r="L645" s="27" t="str">
        <f>IFERROR(VLOOKUP(TRIM(Table1[[#This Row],[DRGKode]]),CC_Egenskaper!$A$2:$D$260,4,FALSE),"Null")</f>
        <v>Null</v>
      </c>
      <c r="M645" s="27" t="str">
        <f>IFERROR(VLOOKUP(TRIM(Table1[[#This Row],[DRGKode]]),CC_Egenskaper!$A$2:$D$259,3,FALSE),"Null")</f>
        <v>Null</v>
      </c>
      <c r="N645" s="26" t="s">
        <v>5459</v>
      </c>
    </row>
    <row r="646" spans="1:14" x14ac:dyDescent="0.3">
      <c r="A646" s="31" t="s">
        <v>709</v>
      </c>
      <c r="B646" s="26" t="s">
        <v>710</v>
      </c>
      <c r="C646" s="23">
        <v>0.122</v>
      </c>
      <c r="D646" s="26">
        <v>1</v>
      </c>
      <c r="E646" s="26" t="s">
        <v>2</v>
      </c>
      <c r="F646" s="23">
        <v>0.122</v>
      </c>
      <c r="G646" s="26">
        <v>22</v>
      </c>
      <c r="H646" s="26">
        <v>0</v>
      </c>
      <c r="I646" s="26" t="s">
        <v>21</v>
      </c>
      <c r="J646" s="26">
        <v>0</v>
      </c>
      <c r="K646" s="26">
        <v>0</v>
      </c>
      <c r="L646" s="27" t="str">
        <f>IFERROR(VLOOKUP(TRIM(Table1[[#This Row],[DRGKode]]),CC_Egenskaper!$A$2:$D$260,4,FALSE),"Null")</f>
        <v>Null</v>
      </c>
      <c r="M646" s="27" t="str">
        <f>IFERROR(VLOOKUP(TRIM(Table1[[#This Row],[DRGKode]]),CC_Egenskaper!$A$2:$D$259,3,FALSE),"Null")</f>
        <v>Null</v>
      </c>
      <c r="N646" s="26" t="s">
        <v>5459</v>
      </c>
    </row>
    <row r="647" spans="1:14" x14ac:dyDescent="0.3">
      <c r="A647" s="31" t="s">
        <v>713</v>
      </c>
      <c r="B647" s="26" t="s">
        <v>714</v>
      </c>
      <c r="C647" s="23">
        <v>0.27900000000000003</v>
      </c>
      <c r="D647" s="26">
        <v>1</v>
      </c>
      <c r="E647" s="26" t="s">
        <v>2</v>
      </c>
      <c r="F647" s="23">
        <v>0.27900000000000003</v>
      </c>
      <c r="G647" s="26">
        <v>23</v>
      </c>
      <c r="H647" s="26">
        <v>0</v>
      </c>
      <c r="I647" s="26" t="s">
        <v>21</v>
      </c>
      <c r="J647" s="26">
        <v>0</v>
      </c>
      <c r="K647" s="26">
        <v>0</v>
      </c>
      <c r="L647" s="27" t="str">
        <f>IFERROR(VLOOKUP(TRIM(Table1[[#This Row],[DRGKode]]),CC_Egenskaper!$A$2:$D$260,4,FALSE),"Null")</f>
        <v>Null</v>
      </c>
      <c r="M647" s="27" t="str">
        <f>IFERROR(VLOOKUP(TRIM(Table1[[#This Row],[DRGKode]]),CC_Egenskaper!$A$2:$D$259,3,FALSE),"Null")</f>
        <v>Null</v>
      </c>
      <c r="N647" s="26" t="s">
        <v>5459</v>
      </c>
    </row>
    <row r="648" spans="1:14" x14ac:dyDescent="0.3">
      <c r="A648" s="31" t="s">
        <v>715</v>
      </c>
      <c r="B648" s="26" t="s">
        <v>716</v>
      </c>
      <c r="C648" s="23">
        <v>0.15</v>
      </c>
      <c r="D648" s="26">
        <v>44</v>
      </c>
      <c r="E648" s="26" t="s">
        <v>18</v>
      </c>
      <c r="F648" s="23">
        <v>0.15</v>
      </c>
      <c r="G648" s="26">
        <v>23</v>
      </c>
      <c r="H648" s="26">
        <v>0</v>
      </c>
      <c r="I648" s="26" t="s">
        <v>3</v>
      </c>
      <c r="J648" s="26">
        <v>0</v>
      </c>
      <c r="K648" s="26">
        <v>0</v>
      </c>
      <c r="L648" s="27" t="str">
        <f>IFERROR(VLOOKUP(TRIM(Table1[[#This Row],[DRGKode]]),CC_Egenskaper!$A$2:$D$260,4,FALSE),"Null")</f>
        <v>Null</v>
      </c>
      <c r="M648" s="27" t="str">
        <f>IFERROR(VLOOKUP(TRIM(Table1[[#This Row],[DRGKode]]),CC_Egenskaper!$A$2:$D$259,3,FALSE),"Null")</f>
        <v>Null</v>
      </c>
      <c r="N648" s="26" t="s">
        <v>5459</v>
      </c>
    </row>
    <row r="649" spans="1:14" x14ac:dyDescent="0.3">
      <c r="A649" s="31" t="s">
        <v>717</v>
      </c>
      <c r="B649" s="26" t="s">
        <v>5487</v>
      </c>
      <c r="C649" s="23">
        <v>0.12</v>
      </c>
      <c r="D649" s="26">
        <v>25</v>
      </c>
      <c r="E649" s="26" t="s">
        <v>18</v>
      </c>
      <c r="F649" s="23">
        <v>0.12</v>
      </c>
      <c r="G649" s="26">
        <v>23</v>
      </c>
      <c r="H649" s="26">
        <v>0</v>
      </c>
      <c r="I649" s="26" t="s">
        <v>3</v>
      </c>
      <c r="J649" s="26">
        <v>0</v>
      </c>
      <c r="K649" s="26">
        <v>0</v>
      </c>
      <c r="L649" s="27" t="str">
        <f>IFERROR(VLOOKUP(TRIM(Table1[[#This Row],[DRGKode]]),CC_Egenskaper!$A$2:$D$260,4,FALSE),"Null")</f>
        <v>Null</v>
      </c>
      <c r="M649" s="27" t="str">
        <f>IFERROR(VLOOKUP(TRIM(Table1[[#This Row],[DRGKode]]),CC_Egenskaper!$A$2:$D$259,3,FALSE),"Null")</f>
        <v>Null</v>
      </c>
      <c r="N649" s="26" t="s">
        <v>5459</v>
      </c>
    </row>
    <row r="650" spans="1:14" x14ac:dyDescent="0.3">
      <c r="A650" s="31" t="s">
        <v>718</v>
      </c>
      <c r="B650" s="26" t="s">
        <v>719</v>
      </c>
      <c r="C650" s="23">
        <v>0.42</v>
      </c>
      <c r="D650" s="26">
        <v>24</v>
      </c>
      <c r="E650" s="26" t="s">
        <v>18</v>
      </c>
      <c r="F650" s="23">
        <v>0.42</v>
      </c>
      <c r="G650" s="26">
        <v>23</v>
      </c>
      <c r="H650" s="26">
        <v>0</v>
      </c>
      <c r="I650" s="26" t="s">
        <v>3</v>
      </c>
      <c r="J650" s="26">
        <v>0</v>
      </c>
      <c r="K650" s="26">
        <v>0</v>
      </c>
      <c r="L650" s="27" t="str">
        <f>IFERROR(VLOOKUP(TRIM(Table1[[#This Row],[DRGKode]]),CC_Egenskaper!$A$2:$D$260,4,FALSE),"Null")</f>
        <v>Null</v>
      </c>
      <c r="M650" s="27" t="str">
        <f>IFERROR(VLOOKUP(TRIM(Table1[[#This Row],[DRGKode]]),CC_Egenskaper!$A$2:$D$259,3,FALSE),"Null")</f>
        <v>Null</v>
      </c>
      <c r="N650" s="26" t="s">
        <v>5459</v>
      </c>
    </row>
    <row r="651" spans="1:14" x14ac:dyDescent="0.3">
      <c r="A651" s="31" t="s">
        <v>726</v>
      </c>
      <c r="B651" s="26" t="s">
        <v>727</v>
      </c>
      <c r="C651" s="23">
        <v>0.20799999999999999</v>
      </c>
      <c r="D651" s="26">
        <v>1</v>
      </c>
      <c r="E651" s="26" t="s">
        <v>2</v>
      </c>
      <c r="F651" s="23">
        <v>0.20799999999999999</v>
      </c>
      <c r="G651" s="26">
        <v>99</v>
      </c>
      <c r="H651" s="26">
        <v>0</v>
      </c>
      <c r="I651" s="26" t="s">
        <v>21</v>
      </c>
      <c r="J651" s="26">
        <v>0</v>
      </c>
      <c r="K651" s="26">
        <v>0</v>
      </c>
      <c r="L651" s="27" t="str">
        <f>IFERROR(VLOOKUP(TRIM(Table1[[#This Row],[DRGKode]]),CC_Egenskaper!$A$2:$D$260,4,FALSE),"Null")</f>
        <v>Null</v>
      </c>
      <c r="M651" s="27" t="str">
        <f>IFERROR(VLOOKUP(TRIM(Table1[[#This Row],[DRGKode]]),CC_Egenskaper!$A$2:$D$259,3,FALSE),"Null")</f>
        <v>Null</v>
      </c>
      <c r="N651" s="26" t="s">
        <v>5459</v>
      </c>
    </row>
    <row r="652" spans="1:14" x14ac:dyDescent="0.3">
      <c r="A652" s="31" t="s">
        <v>729</v>
      </c>
      <c r="B652" s="26" t="s">
        <v>730</v>
      </c>
      <c r="C652" s="23">
        <v>0</v>
      </c>
      <c r="D652" s="26">
        <v>0</v>
      </c>
      <c r="E652" s="26"/>
      <c r="F652" s="23">
        <v>0</v>
      </c>
      <c r="G652" s="26">
        <v>99</v>
      </c>
      <c r="H652" s="26">
        <v>0</v>
      </c>
      <c r="I652" s="26" t="s">
        <v>21</v>
      </c>
      <c r="J652" s="26">
        <v>0</v>
      </c>
      <c r="K652" s="26">
        <v>0</v>
      </c>
      <c r="L652" s="27" t="str">
        <f>IFERROR(VLOOKUP(TRIM(Table1[[#This Row],[DRGKode]]),CC_Egenskaper!$A$2:$D$260,4,FALSE),"Null")</f>
        <v>Null</v>
      </c>
      <c r="M652" s="27" t="str">
        <f>IFERROR(VLOOKUP(TRIM(Table1[[#This Row],[DRGKode]]),CC_Egenskaper!$A$2:$D$259,3,FALSE),"Null")</f>
        <v>Null</v>
      </c>
      <c r="N652" s="26" t="s">
        <v>5459</v>
      </c>
    </row>
    <row r="653" spans="1:14" x14ac:dyDescent="0.3">
      <c r="A653" s="31" t="s">
        <v>731</v>
      </c>
      <c r="B653" s="26" t="s">
        <v>732</v>
      </c>
      <c r="C653" s="23">
        <v>3.4079999999999999</v>
      </c>
      <c r="D653" s="26">
        <v>13</v>
      </c>
      <c r="E653" s="26" t="s">
        <v>2</v>
      </c>
      <c r="F653" s="23">
        <v>3.4079999999999999</v>
      </c>
      <c r="G653" s="26">
        <v>8</v>
      </c>
      <c r="H653" s="26">
        <v>1</v>
      </c>
      <c r="I653" s="26" t="s">
        <v>3</v>
      </c>
      <c r="J653" s="26">
        <v>0</v>
      </c>
      <c r="K653" s="26">
        <v>0</v>
      </c>
      <c r="L653" s="27" t="str">
        <f>IFERROR(VLOOKUP(TRIM(Table1[[#This Row],[DRGKode]]),CC_Egenskaper!$A$2:$D$260,4,FALSE),"Null")</f>
        <v>Null</v>
      </c>
      <c r="M653" s="27" t="str">
        <f>IFERROR(VLOOKUP(TRIM(Table1[[#This Row],[DRGKode]]),CC_Egenskaper!$A$2:$D$259,3,FALSE),"Null")</f>
        <v>Null</v>
      </c>
      <c r="N653" s="26" t="s">
        <v>5459</v>
      </c>
    </row>
    <row r="654" spans="1:14" x14ac:dyDescent="0.3">
      <c r="A654" s="31" t="s">
        <v>734</v>
      </c>
      <c r="B654" s="26" t="s">
        <v>735</v>
      </c>
      <c r="C654" s="23">
        <v>0.32200000000000001</v>
      </c>
      <c r="D654" s="26">
        <v>1</v>
      </c>
      <c r="E654" s="26" t="s">
        <v>2</v>
      </c>
      <c r="F654" s="23">
        <v>0.32200000000000001</v>
      </c>
      <c r="G654" s="26">
        <v>22</v>
      </c>
      <c r="H654" s="26">
        <v>0</v>
      </c>
      <c r="I654" s="26" t="s">
        <v>21</v>
      </c>
      <c r="J654" s="26">
        <v>0</v>
      </c>
      <c r="K654" s="26">
        <v>0</v>
      </c>
      <c r="L654" s="27" t="str">
        <f>IFERROR(VLOOKUP(TRIM(Table1[[#This Row],[DRGKode]]),CC_Egenskaper!$A$2:$D$260,4,FALSE),"Null")</f>
        <v>Null</v>
      </c>
      <c r="M654" s="27" t="str">
        <f>IFERROR(VLOOKUP(TRIM(Table1[[#This Row],[DRGKode]]),CC_Egenskaper!$A$2:$D$259,3,FALSE),"Null")</f>
        <v>Null</v>
      </c>
      <c r="N654" s="26" t="s">
        <v>5459</v>
      </c>
    </row>
    <row r="655" spans="1:14" x14ac:dyDescent="0.3">
      <c r="A655" s="31" t="s">
        <v>737</v>
      </c>
      <c r="B655" s="26" t="s">
        <v>738</v>
      </c>
      <c r="C655" s="23">
        <v>8.2859999999999996</v>
      </c>
      <c r="D655" s="26">
        <v>35</v>
      </c>
      <c r="E655" s="26" t="s">
        <v>18</v>
      </c>
      <c r="F655" s="23">
        <v>8.2859999999999996</v>
      </c>
      <c r="G655" s="26">
        <v>4</v>
      </c>
      <c r="H655" s="26">
        <v>0</v>
      </c>
      <c r="I655" s="26" t="s">
        <v>3</v>
      </c>
      <c r="J655" s="26">
        <v>0</v>
      </c>
      <c r="K655" s="26">
        <v>0</v>
      </c>
      <c r="L655" s="27" t="str">
        <f>IFERROR(VLOOKUP(TRIM(Table1[[#This Row],[DRGKode]]),CC_Egenskaper!$A$2:$D$260,4,FALSE),"Null")</f>
        <v>Null</v>
      </c>
      <c r="M655" s="27" t="str">
        <f>IFERROR(VLOOKUP(TRIM(Table1[[#This Row],[DRGKode]]),CC_Egenskaper!$A$2:$D$259,3,FALSE),"Null")</f>
        <v>Null</v>
      </c>
      <c r="N655" s="26" t="s">
        <v>5459</v>
      </c>
    </row>
    <row r="656" spans="1:14" x14ac:dyDescent="0.3">
      <c r="A656" s="31" t="s">
        <v>739</v>
      </c>
      <c r="B656" s="26" t="s">
        <v>740</v>
      </c>
      <c r="C656" s="23">
        <v>2.79</v>
      </c>
      <c r="D656" s="26">
        <v>20</v>
      </c>
      <c r="E656" s="26" t="s">
        <v>18</v>
      </c>
      <c r="F656" s="23">
        <v>2.79</v>
      </c>
      <c r="G656" s="26">
        <v>4</v>
      </c>
      <c r="H656" s="26">
        <v>0</v>
      </c>
      <c r="I656" s="26" t="s">
        <v>3</v>
      </c>
      <c r="J656" s="26">
        <v>0</v>
      </c>
      <c r="K656" s="26">
        <v>0</v>
      </c>
      <c r="L656" s="27" t="str">
        <f>IFERROR(VLOOKUP(TRIM(Table1[[#This Row],[DRGKode]]),CC_Egenskaper!$A$2:$D$260,4,FALSE),"Null")</f>
        <v>Null</v>
      </c>
      <c r="M656" s="27" t="str">
        <f>IFERROR(VLOOKUP(TRIM(Table1[[#This Row],[DRGKode]]),CC_Egenskaper!$A$2:$D$259,3,FALSE),"Null")</f>
        <v>Null</v>
      </c>
      <c r="N656" s="26" t="s">
        <v>5459</v>
      </c>
    </row>
    <row r="657" spans="1:14" x14ac:dyDescent="0.3">
      <c r="A657" s="31" t="s">
        <v>741</v>
      </c>
      <c r="B657" s="26" t="s">
        <v>742</v>
      </c>
      <c r="C657" s="23">
        <v>0.16600000000000001</v>
      </c>
      <c r="D657" s="26">
        <v>1</v>
      </c>
      <c r="E657" s="26" t="s">
        <v>18</v>
      </c>
      <c r="F657" s="23">
        <v>0.16600000000000001</v>
      </c>
      <c r="G657" s="26">
        <v>4</v>
      </c>
      <c r="H657" s="26">
        <v>0</v>
      </c>
      <c r="I657" s="26" t="s">
        <v>218</v>
      </c>
      <c r="J657" s="26">
        <v>1</v>
      </c>
      <c r="K657" s="26">
        <v>0</v>
      </c>
      <c r="L657" s="27" t="str">
        <f>IFERROR(VLOOKUP(TRIM(Table1[[#This Row],[DRGKode]]),CC_Egenskaper!$A$2:$D$260,4,FALSE),"Null")</f>
        <v>Null</v>
      </c>
      <c r="M657" s="27" t="str">
        <f>IFERROR(VLOOKUP(TRIM(Table1[[#This Row],[DRGKode]]),CC_Egenskaper!$A$2:$D$259,3,FALSE),"Null")</f>
        <v>Null</v>
      </c>
      <c r="N657" s="26" t="s">
        <v>5459</v>
      </c>
    </row>
    <row r="658" spans="1:14" x14ac:dyDescent="0.3">
      <c r="A658" s="31" t="s">
        <v>744</v>
      </c>
      <c r="B658" s="26" t="s">
        <v>745</v>
      </c>
      <c r="C658" s="23">
        <v>0.29599999999999999</v>
      </c>
      <c r="D658" s="26">
        <v>1</v>
      </c>
      <c r="E658" s="26" t="s">
        <v>2</v>
      </c>
      <c r="F658" s="23">
        <v>0.29599999999999999</v>
      </c>
      <c r="G658" s="26">
        <v>99</v>
      </c>
      <c r="H658" s="26">
        <v>0</v>
      </c>
      <c r="I658" s="26" t="s">
        <v>21</v>
      </c>
      <c r="J658" s="26">
        <v>0</v>
      </c>
      <c r="K658" s="26">
        <v>0</v>
      </c>
      <c r="L658" s="27" t="str">
        <f>IFERROR(VLOOKUP(TRIM(Table1[[#This Row],[DRGKode]]),CC_Egenskaper!$A$2:$D$260,4,FALSE),"Null")</f>
        <v>Null</v>
      </c>
      <c r="M658" s="27" t="str">
        <f>IFERROR(VLOOKUP(TRIM(Table1[[#This Row],[DRGKode]]),CC_Egenskaper!$A$2:$D$259,3,FALSE),"Null")</f>
        <v>Null</v>
      </c>
      <c r="N658" s="26" t="s">
        <v>5459</v>
      </c>
    </row>
    <row r="659" spans="1:14" x14ac:dyDescent="0.3">
      <c r="A659" s="31" t="s">
        <v>748</v>
      </c>
      <c r="B659" s="26" t="s">
        <v>749</v>
      </c>
      <c r="C659" s="23">
        <v>0.437</v>
      </c>
      <c r="D659" s="26">
        <v>1</v>
      </c>
      <c r="E659" s="26" t="s">
        <v>2</v>
      </c>
      <c r="F659" s="23">
        <v>0.437</v>
      </c>
      <c r="G659" s="26">
        <v>5</v>
      </c>
      <c r="H659" s="26">
        <v>0</v>
      </c>
      <c r="I659" s="26" t="s">
        <v>21</v>
      </c>
      <c r="J659" s="26">
        <v>0</v>
      </c>
      <c r="K659" s="26">
        <v>0</v>
      </c>
      <c r="L659" s="27" t="str">
        <f>IFERROR(VLOOKUP(TRIM(Table1[[#This Row],[DRGKode]]),CC_Egenskaper!$A$2:$D$260,4,FALSE),"Null")</f>
        <v>Null</v>
      </c>
      <c r="M659" s="27" t="str">
        <f>IFERROR(VLOOKUP(TRIM(Table1[[#This Row],[DRGKode]]),CC_Egenskaper!$A$2:$D$259,3,FALSE),"Null")</f>
        <v>Null</v>
      </c>
      <c r="N659" s="26" t="s">
        <v>5459</v>
      </c>
    </row>
    <row r="660" spans="1:14" x14ac:dyDescent="0.3">
      <c r="A660" s="31" t="s">
        <v>751</v>
      </c>
      <c r="B660" s="26" t="s">
        <v>752</v>
      </c>
      <c r="C660" s="23">
        <v>5.6849999999999996</v>
      </c>
      <c r="D660" s="26">
        <v>32</v>
      </c>
      <c r="E660" s="26" t="s">
        <v>2</v>
      </c>
      <c r="F660" s="23">
        <v>5.6849999999999996</v>
      </c>
      <c r="G660" s="26">
        <v>17</v>
      </c>
      <c r="H660" s="26">
        <v>0</v>
      </c>
      <c r="I660" s="26" t="s">
        <v>3</v>
      </c>
      <c r="J660" s="26">
        <v>0</v>
      </c>
      <c r="K660" s="26">
        <v>0</v>
      </c>
      <c r="L660" s="27" t="str">
        <f>IFERROR(VLOOKUP(TRIM(Table1[[#This Row],[DRGKode]]),CC_Egenskaper!$A$2:$D$260,4,FALSE),"Null")</f>
        <v>Null</v>
      </c>
      <c r="M660" s="27" t="str">
        <f>IFERROR(VLOOKUP(TRIM(Table1[[#This Row],[DRGKode]]),CC_Egenskaper!$A$2:$D$259,3,FALSE),"Null")</f>
        <v>Null</v>
      </c>
      <c r="N660" s="26" t="s">
        <v>5459</v>
      </c>
    </row>
    <row r="661" spans="1:14" x14ac:dyDescent="0.3">
      <c r="A661" s="31" t="s">
        <v>753</v>
      </c>
      <c r="B661" s="26" t="s">
        <v>754</v>
      </c>
      <c r="C661" s="23">
        <v>20.696999999999999</v>
      </c>
      <c r="D661" s="26">
        <v>64</v>
      </c>
      <c r="E661" s="26" t="s">
        <v>2</v>
      </c>
      <c r="F661" s="23">
        <v>20.696999999999999</v>
      </c>
      <c r="G661" s="26">
        <v>17</v>
      </c>
      <c r="H661" s="26">
        <v>0</v>
      </c>
      <c r="I661" s="26" t="s">
        <v>3</v>
      </c>
      <c r="J661" s="26">
        <v>0</v>
      </c>
      <c r="K661" s="26">
        <v>0</v>
      </c>
      <c r="L661" s="27" t="str">
        <f>IFERROR(VLOOKUP(TRIM(Table1[[#This Row],[DRGKode]]),CC_Egenskaper!$A$2:$D$260,4,FALSE),"Null")</f>
        <v>Null</v>
      </c>
      <c r="M661" s="27" t="str">
        <f>IFERROR(VLOOKUP(TRIM(Table1[[#This Row],[DRGKode]]),CC_Egenskaper!$A$2:$D$259,3,FALSE),"Null")</f>
        <v>Null</v>
      </c>
      <c r="N661" s="26" t="s">
        <v>5459</v>
      </c>
    </row>
    <row r="662" spans="1:14" x14ac:dyDescent="0.3">
      <c r="A662" s="31" t="s">
        <v>755</v>
      </c>
      <c r="B662" s="26" t="s">
        <v>756</v>
      </c>
      <c r="C662" s="23">
        <v>38.497999999999998</v>
      </c>
      <c r="D662" s="26">
        <v>75</v>
      </c>
      <c r="E662" s="26" t="s">
        <v>2</v>
      </c>
      <c r="F662" s="23">
        <v>38.497999999999998</v>
      </c>
      <c r="G662" s="26">
        <v>17</v>
      </c>
      <c r="H662" s="26">
        <v>0</v>
      </c>
      <c r="I662" s="26" t="s">
        <v>3</v>
      </c>
      <c r="J662" s="26">
        <v>0</v>
      </c>
      <c r="K662" s="26">
        <v>0</v>
      </c>
      <c r="L662" s="27" t="str">
        <f>IFERROR(VLOOKUP(TRIM(Table1[[#This Row],[DRGKode]]),CC_Egenskaper!$A$2:$D$260,4,FALSE),"Null")</f>
        <v>Null</v>
      </c>
      <c r="M662" s="27" t="str">
        <f>IFERROR(VLOOKUP(TRIM(Table1[[#This Row],[DRGKode]]),CC_Egenskaper!$A$2:$D$259,3,FALSE),"Null")</f>
        <v>Null</v>
      </c>
      <c r="N662" s="26" t="s">
        <v>5459</v>
      </c>
    </row>
    <row r="663" spans="1:14" x14ac:dyDescent="0.3">
      <c r="A663" s="31" t="s">
        <v>757</v>
      </c>
      <c r="B663" s="26" t="s">
        <v>758</v>
      </c>
      <c r="C663" s="23">
        <v>2.8340000000000001</v>
      </c>
      <c r="D663" s="26">
        <v>1</v>
      </c>
      <c r="E663" s="26" t="s">
        <v>2</v>
      </c>
      <c r="F663" s="23">
        <v>2.8340000000000001</v>
      </c>
      <c r="G663" s="26">
        <v>17</v>
      </c>
      <c r="H663" s="26">
        <v>0</v>
      </c>
      <c r="I663" s="26" t="s">
        <v>21</v>
      </c>
      <c r="J663" s="26">
        <v>0</v>
      </c>
      <c r="K663" s="26">
        <v>0</v>
      </c>
      <c r="L663" s="27" t="str">
        <f>IFERROR(VLOOKUP(TRIM(Table1[[#This Row],[DRGKode]]),CC_Egenskaper!$A$2:$D$260,4,FALSE),"Null")</f>
        <v>Null</v>
      </c>
      <c r="M663" s="27" t="str">
        <f>IFERROR(VLOOKUP(TRIM(Table1[[#This Row],[DRGKode]]),CC_Egenskaper!$A$2:$D$259,3,FALSE),"Null")</f>
        <v>Null</v>
      </c>
      <c r="N663" s="26" t="s">
        <v>5459</v>
      </c>
    </row>
    <row r="664" spans="1:14" x14ac:dyDescent="0.3">
      <c r="A664" s="31" t="s">
        <v>759</v>
      </c>
      <c r="B664" s="26" t="s">
        <v>760</v>
      </c>
      <c r="C664" s="23">
        <v>10.34</v>
      </c>
      <c r="D664" s="26">
        <v>1</v>
      </c>
      <c r="E664" s="26" t="s">
        <v>2</v>
      </c>
      <c r="F664" s="23">
        <v>10.34</v>
      </c>
      <c r="G664" s="26">
        <v>17</v>
      </c>
      <c r="H664" s="26">
        <v>0</v>
      </c>
      <c r="I664" s="26" t="s">
        <v>21</v>
      </c>
      <c r="J664" s="26">
        <v>0</v>
      </c>
      <c r="K664" s="26">
        <v>0</v>
      </c>
      <c r="L664" s="27" t="str">
        <f>IFERROR(VLOOKUP(TRIM(Table1[[#This Row],[DRGKode]]),CC_Egenskaper!$A$2:$D$260,4,FALSE),"Null")</f>
        <v>Null</v>
      </c>
      <c r="M664" s="27" t="str">
        <f>IFERROR(VLOOKUP(TRIM(Table1[[#This Row],[DRGKode]]),CC_Egenskaper!$A$2:$D$259,3,FALSE),"Null")</f>
        <v>Null</v>
      </c>
      <c r="N664" s="26" t="s">
        <v>5459</v>
      </c>
    </row>
    <row r="665" spans="1:14" x14ac:dyDescent="0.3">
      <c r="A665" s="31" t="s">
        <v>763</v>
      </c>
      <c r="B665" s="26" t="s">
        <v>764</v>
      </c>
      <c r="C665" s="23">
        <v>11.699</v>
      </c>
      <c r="D665" s="26">
        <v>35</v>
      </c>
      <c r="E665" s="26" t="s">
        <v>2</v>
      </c>
      <c r="F665" s="23">
        <v>11.699</v>
      </c>
      <c r="G665" s="26">
        <v>40</v>
      </c>
      <c r="H665" s="26">
        <v>0</v>
      </c>
      <c r="I665" s="26" t="s">
        <v>3</v>
      </c>
      <c r="J665" s="26">
        <v>0</v>
      </c>
      <c r="K665" s="26">
        <v>0</v>
      </c>
      <c r="L665" s="27" t="str">
        <f>IFERROR(VLOOKUP(TRIM(Table1[[#This Row],[DRGKode]]),CC_Egenskaper!$A$2:$D$260,4,FALSE),"Null")</f>
        <v>Null</v>
      </c>
      <c r="M665" s="27" t="str">
        <f>IFERROR(VLOOKUP(TRIM(Table1[[#This Row],[DRGKode]]),CC_Egenskaper!$A$2:$D$259,3,FALSE),"Null")</f>
        <v>Null</v>
      </c>
      <c r="N665" s="26" t="s">
        <v>5459</v>
      </c>
    </row>
    <row r="666" spans="1:14" x14ac:dyDescent="0.3">
      <c r="A666" s="31" t="s">
        <v>766</v>
      </c>
      <c r="B666" s="26" t="s">
        <v>5490</v>
      </c>
      <c r="C666" s="23">
        <v>2.254</v>
      </c>
      <c r="D666" s="26">
        <v>1</v>
      </c>
      <c r="E666" s="26" t="s">
        <v>2</v>
      </c>
      <c r="F666" s="23">
        <v>2.254</v>
      </c>
      <c r="G666" s="26">
        <v>21</v>
      </c>
      <c r="H666" s="26">
        <v>0</v>
      </c>
      <c r="I666" s="26" t="s">
        <v>21</v>
      </c>
      <c r="J666" s="26">
        <v>0</v>
      </c>
      <c r="K666" s="26">
        <v>0</v>
      </c>
      <c r="L666" s="27" t="str">
        <f>IFERROR(VLOOKUP(TRIM(Table1[[#This Row],[DRGKode]]),CC_Egenskaper!$A$2:$D$260,4,FALSE),"Null")</f>
        <v>Null</v>
      </c>
      <c r="M666" s="27" t="str">
        <f>IFERROR(VLOOKUP(TRIM(Table1[[#This Row],[DRGKode]]),CC_Egenskaper!$A$2:$D$259,3,FALSE),"Null")</f>
        <v>Null</v>
      </c>
      <c r="N666" s="26" t="s">
        <v>5459</v>
      </c>
    </row>
    <row r="667" spans="1:14" x14ac:dyDescent="0.3">
      <c r="A667" s="31" t="s">
        <v>770</v>
      </c>
      <c r="B667" s="26" t="s">
        <v>771</v>
      </c>
      <c r="C667" s="23">
        <v>0.49099999999999999</v>
      </c>
      <c r="D667" s="26">
        <v>1</v>
      </c>
      <c r="E667" s="26" t="s">
        <v>2</v>
      </c>
      <c r="F667" s="23">
        <v>0.49099999999999999</v>
      </c>
      <c r="G667" s="26">
        <v>8</v>
      </c>
      <c r="H667" s="26">
        <v>0</v>
      </c>
      <c r="I667" s="26" t="s">
        <v>21</v>
      </c>
      <c r="J667" s="26">
        <v>0</v>
      </c>
      <c r="K667" s="26">
        <v>0</v>
      </c>
      <c r="L667" s="27" t="str">
        <f>IFERROR(VLOOKUP(TRIM(Table1[[#This Row],[DRGKode]]),CC_Egenskaper!$A$2:$D$260,4,FALSE),"Null")</f>
        <v>Null</v>
      </c>
      <c r="M667" s="27" t="str">
        <f>IFERROR(VLOOKUP(TRIM(Table1[[#This Row],[DRGKode]]),CC_Egenskaper!$A$2:$D$259,3,FALSE),"Null")</f>
        <v>Null</v>
      </c>
      <c r="N667" s="26" t="s">
        <v>5459</v>
      </c>
    </row>
    <row r="668" spans="1:14" x14ac:dyDescent="0.3">
      <c r="A668" s="31" t="s">
        <v>774</v>
      </c>
      <c r="B668" s="26" t="s">
        <v>775</v>
      </c>
      <c r="C668" s="23">
        <v>0.68300000000000005</v>
      </c>
      <c r="D668" s="26">
        <v>1</v>
      </c>
      <c r="E668" s="26" t="s">
        <v>2</v>
      </c>
      <c r="F668" s="23">
        <v>1.077</v>
      </c>
      <c r="G668" s="26">
        <v>7</v>
      </c>
      <c r="H668" s="26">
        <v>0</v>
      </c>
      <c r="I668" s="26" t="s">
        <v>21</v>
      </c>
      <c r="J668" s="26">
        <v>0</v>
      </c>
      <c r="K668" s="26">
        <v>1</v>
      </c>
      <c r="L668" s="27" t="str">
        <f>IFERROR(VLOOKUP(TRIM(Table1[[#This Row],[DRGKode]]),CC_Egenskaper!$A$2:$D$260,4,FALSE),"Null")</f>
        <v>Null</v>
      </c>
      <c r="M668" s="27" t="str">
        <f>IFERROR(VLOOKUP(TRIM(Table1[[#This Row],[DRGKode]]),CC_Egenskaper!$A$2:$D$259,3,FALSE),"Null")</f>
        <v>Null</v>
      </c>
      <c r="N668" s="26" t="s">
        <v>5459</v>
      </c>
    </row>
    <row r="669" spans="1:14" x14ac:dyDescent="0.3">
      <c r="A669" s="31" t="s">
        <v>79</v>
      </c>
      <c r="B669" s="26" t="s">
        <v>80</v>
      </c>
      <c r="C669" s="23">
        <v>3.036</v>
      </c>
      <c r="D669" s="26">
        <v>10</v>
      </c>
      <c r="E669" s="26" t="s">
        <v>2</v>
      </c>
      <c r="F669" s="23">
        <v>3.036</v>
      </c>
      <c r="G669" s="26">
        <v>3</v>
      </c>
      <c r="H669" s="26">
        <v>0</v>
      </c>
      <c r="I669" s="26" t="s">
        <v>3</v>
      </c>
      <c r="J669" s="26">
        <v>0</v>
      </c>
      <c r="K669" s="26">
        <v>0</v>
      </c>
      <c r="L669" s="27" t="str">
        <f>IFERROR(VLOOKUP(TRIM(Table1[[#This Row],[DRGKode]]),CC_Egenskaper!$A$2:$D$260,4,FALSE),"Null")</f>
        <v>Null</v>
      </c>
      <c r="M669" s="27" t="str">
        <f>IFERROR(VLOOKUP(TRIM(Table1[[#This Row],[DRGKode]]),CC_Egenskaper!$A$2:$D$259,3,FALSE),"Null")</f>
        <v>Null</v>
      </c>
      <c r="N669" s="26" t="s">
        <v>5459</v>
      </c>
    </row>
    <row r="670" spans="1:14" x14ac:dyDescent="0.3">
      <c r="A670" s="31" t="s">
        <v>81</v>
      </c>
      <c r="B670" s="26" t="s">
        <v>82</v>
      </c>
      <c r="C670" s="23">
        <v>5.133</v>
      </c>
      <c r="D670" s="26">
        <v>3</v>
      </c>
      <c r="E670" s="26" t="s">
        <v>2</v>
      </c>
      <c r="F670" s="23">
        <v>5.133</v>
      </c>
      <c r="G670" s="26">
        <v>3</v>
      </c>
      <c r="H670" s="26">
        <v>0</v>
      </c>
      <c r="I670" s="26" t="s">
        <v>3</v>
      </c>
      <c r="J670" s="26">
        <v>0</v>
      </c>
      <c r="K670" s="26">
        <v>0</v>
      </c>
      <c r="L670" s="27" t="str">
        <f>IFERROR(VLOOKUP(TRIM(Table1[[#This Row],[DRGKode]]),CC_Egenskaper!$A$2:$D$260,4,FALSE),"Null")</f>
        <v>Null</v>
      </c>
      <c r="M670" s="27" t="str">
        <f>IFERROR(VLOOKUP(TRIM(Table1[[#This Row],[DRGKode]]),CC_Egenskaper!$A$2:$D$259,3,FALSE),"Null")</f>
        <v>Null</v>
      </c>
      <c r="N670" s="26" t="s">
        <v>5459</v>
      </c>
    </row>
    <row r="671" spans="1:14" x14ac:dyDescent="0.3">
      <c r="A671" s="31" t="s">
        <v>5089</v>
      </c>
      <c r="B671" s="26" t="s">
        <v>5090</v>
      </c>
      <c r="C671" s="23">
        <v>1.7509999999999999</v>
      </c>
      <c r="D671" s="26">
        <v>1</v>
      </c>
      <c r="E671" s="26" t="s">
        <v>2</v>
      </c>
      <c r="F671" s="23">
        <v>1.7509999999999999</v>
      </c>
      <c r="G671" s="26">
        <v>3</v>
      </c>
      <c r="H671" s="26">
        <v>0</v>
      </c>
      <c r="I671" s="26" t="s">
        <v>3</v>
      </c>
      <c r="J671" s="26">
        <v>0</v>
      </c>
      <c r="K671" s="26">
        <v>0</v>
      </c>
      <c r="L671" s="33" t="str">
        <f>IFERROR(VLOOKUP(TRIM(Table1[[#This Row],[DRGKode]]),CC_Egenskaper!$A$2:$D$260,4,FALSE),"Null")</f>
        <v>Null</v>
      </c>
      <c r="M671" s="33" t="str">
        <f>IFERROR(VLOOKUP(TRIM(Table1[[#This Row],[DRGKode]]),CC_Egenskaper!$A$2:$D$259,3,FALSE),"Null")</f>
        <v>Null</v>
      </c>
      <c r="N671" s="26" t="s">
        <v>5459</v>
      </c>
    </row>
    <row r="672" spans="1:14" x14ac:dyDescent="0.3">
      <c r="A672" s="31" t="s">
        <v>25</v>
      </c>
      <c r="B672" s="26" t="s">
        <v>26</v>
      </c>
      <c r="C672" s="23">
        <v>0.58499999999999996</v>
      </c>
      <c r="D672" s="26">
        <v>1</v>
      </c>
      <c r="E672" s="26" t="s">
        <v>2</v>
      </c>
      <c r="F672" s="23">
        <v>0.58499999999999996</v>
      </c>
      <c r="G672" s="26">
        <v>1</v>
      </c>
      <c r="H672" s="26">
        <v>0</v>
      </c>
      <c r="I672" s="26" t="s">
        <v>21</v>
      </c>
      <c r="J672" s="26">
        <v>0</v>
      </c>
      <c r="K672" s="26">
        <v>0</v>
      </c>
      <c r="L672" s="27" t="str">
        <f>IFERROR(VLOOKUP(TRIM(Table1[[#This Row],[DRGKode]]),CC_Egenskaper!$A$2:$D$260,4,FALSE),"Null")</f>
        <v>Null</v>
      </c>
      <c r="M672" s="27" t="str">
        <f>IFERROR(VLOOKUP(TRIM(Table1[[#This Row],[DRGKode]]),CC_Egenskaper!$A$2:$D$259,3,FALSE),"Null")</f>
        <v>Null</v>
      </c>
      <c r="N672" s="26" t="s">
        <v>5459</v>
      </c>
    </row>
    <row r="673" spans="1:14" x14ac:dyDescent="0.3">
      <c r="A673" s="31" t="s">
        <v>777</v>
      </c>
      <c r="B673" s="26" t="s">
        <v>778</v>
      </c>
      <c r="C673" s="23">
        <v>4.5990000000000002</v>
      </c>
      <c r="D673" s="26">
        <v>13</v>
      </c>
      <c r="E673" s="26" t="s">
        <v>2</v>
      </c>
      <c r="F673" s="23">
        <v>4.5990000000000002</v>
      </c>
      <c r="G673" s="26">
        <v>30</v>
      </c>
      <c r="H673" s="26">
        <v>0</v>
      </c>
      <c r="I673" s="26" t="s">
        <v>3</v>
      </c>
      <c r="J673" s="26">
        <v>0</v>
      </c>
      <c r="K673" s="26">
        <v>0</v>
      </c>
      <c r="L673" s="27">
        <f>IFERROR(VLOOKUP(TRIM(Table1[[#This Row],[DRGKode]]),CC_Egenskaper!$A$2:$D$260,4,FALSE),"Null")</f>
        <v>1</v>
      </c>
      <c r="M673" s="27" t="str">
        <f>IFERROR(VLOOKUP(TRIM(Table1[[#This Row],[DRGKode]]),CC_Egenskaper!$A$2:$D$259,3,FALSE),"Null")</f>
        <v>501A_501B</v>
      </c>
      <c r="N673" s="26" t="s">
        <v>5459</v>
      </c>
    </row>
    <row r="674" spans="1:14" x14ac:dyDescent="0.3">
      <c r="A674" s="31" t="s">
        <v>779</v>
      </c>
      <c r="B674" s="26" t="s">
        <v>780</v>
      </c>
      <c r="C674" s="23">
        <v>1.6839999999999999</v>
      </c>
      <c r="D674" s="26">
        <v>5</v>
      </c>
      <c r="E674" s="26" t="s">
        <v>2</v>
      </c>
      <c r="F674" s="23">
        <v>1.6839999999999999</v>
      </c>
      <c r="G674" s="26">
        <v>30</v>
      </c>
      <c r="H674" s="26">
        <v>0</v>
      </c>
      <c r="I674" s="26" t="s">
        <v>3</v>
      </c>
      <c r="J674" s="26">
        <v>0</v>
      </c>
      <c r="K674" s="26">
        <v>0</v>
      </c>
      <c r="L674" s="27">
        <f>IFERROR(VLOOKUP(TRIM(Table1[[#This Row],[DRGKode]]),CC_Egenskaper!$A$2:$D$260,4,FALSE),"Null")</f>
        <v>0</v>
      </c>
      <c r="M674" s="27" t="str">
        <f>IFERROR(VLOOKUP(TRIM(Table1[[#This Row],[DRGKode]]),CC_Egenskaper!$A$2:$D$259,3,FALSE),"Null")</f>
        <v>501A_501B</v>
      </c>
      <c r="N674" s="26" t="s">
        <v>5459</v>
      </c>
    </row>
    <row r="675" spans="1:14" x14ac:dyDescent="0.3">
      <c r="A675" s="31" t="s">
        <v>781</v>
      </c>
      <c r="B675" s="26" t="s">
        <v>782</v>
      </c>
      <c r="C675" s="23">
        <v>0.71</v>
      </c>
      <c r="D675" s="26">
        <v>1</v>
      </c>
      <c r="E675" s="26" t="s">
        <v>2</v>
      </c>
      <c r="F675" s="23">
        <v>0.71</v>
      </c>
      <c r="G675" s="26">
        <v>30</v>
      </c>
      <c r="H675" s="26">
        <v>0</v>
      </c>
      <c r="I675" s="26" t="s">
        <v>21</v>
      </c>
      <c r="J675" s="26">
        <v>0</v>
      </c>
      <c r="K675" s="26">
        <v>0</v>
      </c>
      <c r="L675" s="27" t="str">
        <f>IFERROR(VLOOKUP(TRIM(Table1[[#This Row],[DRGKode]]),CC_Egenskaper!$A$2:$D$260,4,FALSE),"Null")</f>
        <v>Null</v>
      </c>
      <c r="M675" s="27" t="str">
        <f>IFERROR(VLOOKUP(TRIM(Table1[[#This Row],[DRGKode]]),CC_Egenskaper!$A$2:$D$259,3,FALSE),"Null")</f>
        <v>Null</v>
      </c>
      <c r="N675" s="26" t="s">
        <v>5459</v>
      </c>
    </row>
    <row r="676" spans="1:14" x14ac:dyDescent="0.3">
      <c r="A676" s="31" t="s">
        <v>785</v>
      </c>
      <c r="B676" s="26" t="s">
        <v>786</v>
      </c>
      <c r="C676" s="23">
        <v>0.35799999999999998</v>
      </c>
      <c r="D676" s="26">
        <v>1</v>
      </c>
      <c r="E676" s="26" t="s">
        <v>2</v>
      </c>
      <c r="F676" s="23">
        <v>0.35799999999999998</v>
      </c>
      <c r="G676" s="26">
        <v>30</v>
      </c>
      <c r="H676" s="26">
        <v>0</v>
      </c>
      <c r="I676" s="26" t="s">
        <v>21</v>
      </c>
      <c r="J676" s="26">
        <v>0</v>
      </c>
      <c r="K676" s="26">
        <v>0</v>
      </c>
      <c r="L676" s="27" t="str">
        <f>IFERROR(VLOOKUP(TRIM(Table1[[#This Row],[DRGKode]]),CC_Egenskaper!$A$2:$D$260,4,FALSE),"Null")</f>
        <v>Null</v>
      </c>
      <c r="M676" s="27" t="str">
        <f>IFERROR(VLOOKUP(TRIM(Table1[[#This Row],[DRGKode]]),CC_Egenskaper!$A$2:$D$259,3,FALSE),"Null")</f>
        <v>Null</v>
      </c>
      <c r="N676" s="26" t="s">
        <v>5459</v>
      </c>
    </row>
    <row r="677" spans="1:14" x14ac:dyDescent="0.3">
      <c r="A677" s="31" t="s">
        <v>83</v>
      </c>
      <c r="B677" s="26" t="s">
        <v>84</v>
      </c>
      <c r="C677" s="23">
        <v>1.835</v>
      </c>
      <c r="D677" s="26">
        <v>4</v>
      </c>
      <c r="E677" s="26" t="s">
        <v>2</v>
      </c>
      <c r="F677" s="23">
        <v>1.835</v>
      </c>
      <c r="G677" s="26">
        <v>3</v>
      </c>
      <c r="H677" s="26">
        <v>0</v>
      </c>
      <c r="I677" s="26" t="s">
        <v>3</v>
      </c>
      <c r="J677" s="26">
        <v>0</v>
      </c>
      <c r="K677" s="26">
        <v>0</v>
      </c>
      <c r="L677" s="27" t="str">
        <f>IFERROR(VLOOKUP(TRIM(Table1[[#This Row],[DRGKode]]),CC_Egenskaper!$A$2:$D$260,4,FALSE),"Null")</f>
        <v>Null</v>
      </c>
      <c r="M677" s="27" t="str">
        <f>IFERROR(VLOOKUP(TRIM(Table1[[#This Row],[DRGKode]]),CC_Egenskaper!$A$2:$D$259,3,FALSE),"Null")</f>
        <v>Null</v>
      </c>
      <c r="N677" s="26" t="s">
        <v>5459</v>
      </c>
    </row>
    <row r="678" spans="1:14" x14ac:dyDescent="0.3">
      <c r="A678" s="31" t="s">
        <v>85</v>
      </c>
      <c r="B678" s="26" t="s">
        <v>86</v>
      </c>
      <c r="C678" s="23">
        <v>1.3979999999999999</v>
      </c>
      <c r="D678" s="26">
        <v>4</v>
      </c>
      <c r="E678" s="26" t="s">
        <v>2</v>
      </c>
      <c r="F678" s="23">
        <v>0.34999999999999987</v>
      </c>
      <c r="G678" s="26">
        <v>3</v>
      </c>
      <c r="H678" s="26">
        <v>0</v>
      </c>
      <c r="I678" s="26" t="s">
        <v>3</v>
      </c>
      <c r="J678" s="26">
        <v>0</v>
      </c>
      <c r="K678" s="26">
        <v>1</v>
      </c>
      <c r="L678" s="27" t="str">
        <f>IFERROR(VLOOKUP(TRIM(Table1[[#This Row],[DRGKode]]),CC_Egenskaper!$A$2:$D$260,4,FALSE),"Null")</f>
        <v>Null</v>
      </c>
      <c r="M678" s="27" t="str">
        <f>IFERROR(VLOOKUP(TRIM(Table1[[#This Row],[DRGKode]]),CC_Egenskaper!$A$2:$D$259,3,FALSE),"Null")</f>
        <v>Null</v>
      </c>
      <c r="N678" s="26" t="s">
        <v>5459</v>
      </c>
    </row>
    <row r="679" spans="1:14" x14ac:dyDescent="0.3">
      <c r="A679" s="31" t="s">
        <v>87</v>
      </c>
      <c r="B679" s="26" t="s">
        <v>88</v>
      </c>
      <c r="C679" s="23">
        <v>0.129</v>
      </c>
      <c r="D679" s="26">
        <v>1</v>
      </c>
      <c r="E679" s="26" t="s">
        <v>2</v>
      </c>
      <c r="F679" s="23">
        <v>0.35</v>
      </c>
      <c r="G679" s="26">
        <v>3</v>
      </c>
      <c r="H679" s="26">
        <v>0</v>
      </c>
      <c r="I679" s="26" t="s">
        <v>21</v>
      </c>
      <c r="J679" s="26">
        <v>0</v>
      </c>
      <c r="K679" s="26">
        <v>1</v>
      </c>
      <c r="L679" s="27" t="str">
        <f>IFERROR(VLOOKUP(TRIM(Table1[[#This Row],[DRGKode]]),CC_Egenskaper!$A$2:$D$260,4,FALSE),"Null")</f>
        <v>Null</v>
      </c>
      <c r="M679" s="27" t="str">
        <f>IFERROR(VLOOKUP(TRIM(Table1[[#This Row],[DRGKode]]),CC_Egenskaper!$A$2:$D$259,3,FALSE),"Null")</f>
        <v>Null</v>
      </c>
      <c r="N679" s="26" t="s">
        <v>5459</v>
      </c>
    </row>
    <row r="680" spans="1:14" x14ac:dyDescent="0.3">
      <c r="A680" s="31" t="s">
        <v>789</v>
      </c>
      <c r="B680" s="26" t="s">
        <v>790</v>
      </c>
      <c r="C680" s="23">
        <v>0.22500000000000001</v>
      </c>
      <c r="D680" s="26">
        <v>1</v>
      </c>
      <c r="E680" s="26" t="s">
        <v>2</v>
      </c>
      <c r="F680" s="23">
        <v>0.30499999999999999</v>
      </c>
      <c r="G680" s="26">
        <v>3</v>
      </c>
      <c r="H680" s="26">
        <v>0</v>
      </c>
      <c r="I680" s="26" t="s">
        <v>21</v>
      </c>
      <c r="J680" s="26">
        <v>0</v>
      </c>
      <c r="K680" s="26">
        <v>1</v>
      </c>
      <c r="L680" s="27" t="str">
        <f>IFERROR(VLOOKUP(TRIM(Table1[[#This Row],[DRGKode]]),CC_Egenskaper!$A$2:$D$260,4,FALSE),"Null")</f>
        <v>Null</v>
      </c>
      <c r="M680" s="27" t="str">
        <f>IFERROR(VLOOKUP(TRIM(Table1[[#This Row],[DRGKode]]),CC_Egenskaper!$A$2:$D$259,3,FALSE),"Null")</f>
        <v>Null</v>
      </c>
      <c r="N680" s="26" t="s">
        <v>5459</v>
      </c>
    </row>
    <row r="681" spans="1:14" x14ac:dyDescent="0.3">
      <c r="A681" s="31" t="s">
        <v>5082</v>
      </c>
      <c r="B681" s="26" t="s">
        <v>5083</v>
      </c>
      <c r="C681" s="23">
        <v>0.52900000000000003</v>
      </c>
      <c r="D681" s="26">
        <v>1</v>
      </c>
      <c r="E681" s="26" t="s">
        <v>2</v>
      </c>
      <c r="F681" s="23">
        <v>0.52900000000000003</v>
      </c>
      <c r="G681" s="26">
        <v>9</v>
      </c>
      <c r="H681" s="26">
        <v>0</v>
      </c>
      <c r="I681" s="26" t="s">
        <v>21</v>
      </c>
      <c r="J681" s="26">
        <v>0</v>
      </c>
      <c r="K681" s="26">
        <v>0</v>
      </c>
      <c r="L681" s="33" t="str">
        <f>IFERROR(VLOOKUP(TRIM(Table1[[#This Row],[DRGKode]]),CC_Egenskaper!$A$2:$D$260,4,FALSE),"Null")</f>
        <v>Null</v>
      </c>
      <c r="M681" s="33" t="str">
        <f>IFERROR(VLOOKUP(TRIM(Table1[[#This Row],[DRGKode]]),CC_Egenskaper!$A$2:$D$259,3,FALSE),"Null")</f>
        <v>Null</v>
      </c>
      <c r="N681" s="26" t="s">
        <v>5459</v>
      </c>
    </row>
    <row r="682" spans="1:14" x14ac:dyDescent="0.3">
      <c r="A682" s="31" t="s">
        <v>90</v>
      </c>
      <c r="B682" s="26" t="s">
        <v>91</v>
      </c>
      <c r="C682" s="23">
        <v>1.206</v>
      </c>
      <c r="D682" s="26">
        <v>4</v>
      </c>
      <c r="E682" s="26" t="s">
        <v>2</v>
      </c>
      <c r="F682" s="23">
        <v>0.67700000000000005</v>
      </c>
      <c r="G682" s="26">
        <v>3</v>
      </c>
      <c r="H682" s="26">
        <v>0</v>
      </c>
      <c r="I682" s="26" t="s">
        <v>3</v>
      </c>
      <c r="J682" s="26">
        <v>0</v>
      </c>
      <c r="K682" s="26">
        <v>1</v>
      </c>
      <c r="L682" s="27" t="str">
        <f>IFERROR(VLOOKUP(TRIM(Table1[[#This Row],[DRGKode]]),CC_Egenskaper!$A$2:$D$260,4,FALSE),"Null")</f>
        <v>Null</v>
      </c>
      <c r="M682" s="27" t="str">
        <f>IFERROR(VLOOKUP(TRIM(Table1[[#This Row],[DRGKode]]),CC_Egenskaper!$A$2:$D$259,3,FALSE),"Null")</f>
        <v>Null</v>
      </c>
      <c r="N682" s="26" t="s">
        <v>5459</v>
      </c>
    </row>
    <row r="683" spans="1:14" x14ac:dyDescent="0.3">
      <c r="A683" s="31" t="s">
        <v>92</v>
      </c>
      <c r="B683" s="26" t="s">
        <v>93</v>
      </c>
      <c r="C683" s="23">
        <v>1.786</v>
      </c>
      <c r="D683" s="26">
        <v>6</v>
      </c>
      <c r="E683" s="26" t="s">
        <v>2</v>
      </c>
      <c r="F683" s="23">
        <v>1.786</v>
      </c>
      <c r="G683" s="26">
        <v>3</v>
      </c>
      <c r="H683" s="26">
        <v>0</v>
      </c>
      <c r="I683" s="26" t="s">
        <v>3</v>
      </c>
      <c r="J683" s="26">
        <v>0</v>
      </c>
      <c r="K683" s="26">
        <v>0</v>
      </c>
      <c r="L683" s="27" t="str">
        <f>IFERROR(VLOOKUP(TRIM(Table1[[#This Row],[DRGKode]]),CC_Egenskaper!$A$2:$D$260,4,FALSE),"Null")</f>
        <v>Null</v>
      </c>
      <c r="M683" s="27" t="str">
        <f>IFERROR(VLOOKUP(TRIM(Table1[[#This Row],[DRGKode]]),CC_Egenskaper!$A$2:$D$259,3,FALSE),"Null")</f>
        <v>Null</v>
      </c>
      <c r="N683" s="26" t="s">
        <v>5459</v>
      </c>
    </row>
    <row r="684" spans="1:14" x14ac:dyDescent="0.3">
      <c r="A684" s="31" t="s">
        <v>94</v>
      </c>
      <c r="B684" s="26" t="s">
        <v>95</v>
      </c>
      <c r="C684" s="23">
        <v>0.54500000000000004</v>
      </c>
      <c r="D684" s="26">
        <v>1</v>
      </c>
      <c r="E684" s="26" t="s">
        <v>2</v>
      </c>
      <c r="F684" s="23">
        <v>0.67700000000000005</v>
      </c>
      <c r="G684" s="26">
        <v>3</v>
      </c>
      <c r="H684" s="26">
        <v>0</v>
      </c>
      <c r="I684" s="26" t="s">
        <v>21</v>
      </c>
      <c r="J684" s="26">
        <v>0</v>
      </c>
      <c r="K684" s="26">
        <v>1</v>
      </c>
      <c r="L684" s="27" t="str">
        <f>IFERROR(VLOOKUP(TRIM(Table1[[#This Row],[DRGKode]]),CC_Egenskaper!$A$2:$D$260,4,FALSE),"Null")</f>
        <v>Null</v>
      </c>
      <c r="M684" s="27" t="str">
        <f>IFERROR(VLOOKUP(TRIM(Table1[[#This Row],[DRGKode]]),CC_Egenskaper!$A$2:$D$259,3,FALSE),"Null")</f>
        <v>Null</v>
      </c>
      <c r="N684" s="26" t="s">
        <v>5459</v>
      </c>
    </row>
    <row r="685" spans="1:14" x14ac:dyDescent="0.3">
      <c r="A685" s="31" t="s">
        <v>96</v>
      </c>
      <c r="B685" s="26" t="s">
        <v>97</v>
      </c>
      <c r="C685" s="23">
        <v>0.81200000000000006</v>
      </c>
      <c r="D685" s="26">
        <v>1</v>
      </c>
      <c r="E685" s="26" t="s">
        <v>2</v>
      </c>
      <c r="F685" s="23">
        <v>0.81200000000000006</v>
      </c>
      <c r="G685" s="26">
        <v>3</v>
      </c>
      <c r="H685" s="26">
        <v>0</v>
      </c>
      <c r="I685" s="26" t="s">
        <v>21</v>
      </c>
      <c r="J685" s="26">
        <v>0</v>
      </c>
      <c r="K685" s="26">
        <v>0</v>
      </c>
      <c r="L685" s="27" t="str">
        <f>IFERROR(VLOOKUP(TRIM(Table1[[#This Row],[DRGKode]]),CC_Egenskaper!$A$2:$D$260,4,FALSE),"Null")</f>
        <v>Null</v>
      </c>
      <c r="M685" s="27" t="str">
        <f>IFERROR(VLOOKUP(TRIM(Table1[[#This Row],[DRGKode]]),CC_Egenskaper!$A$2:$D$259,3,FALSE),"Null")</f>
        <v>Null</v>
      </c>
      <c r="N685" s="26" t="s">
        <v>5459</v>
      </c>
    </row>
    <row r="686" spans="1:14" x14ac:dyDescent="0.3">
      <c r="A686" s="31" t="s">
        <v>99</v>
      </c>
      <c r="B686" s="26" t="s">
        <v>100</v>
      </c>
      <c r="C686" s="23">
        <v>0.51</v>
      </c>
      <c r="D686" s="26">
        <v>1</v>
      </c>
      <c r="E686" s="26" t="s">
        <v>2</v>
      </c>
      <c r="F686" s="23">
        <v>0.51</v>
      </c>
      <c r="G686" s="26">
        <v>3</v>
      </c>
      <c r="H686" s="26">
        <v>0</v>
      </c>
      <c r="I686" s="26" t="s">
        <v>21</v>
      </c>
      <c r="J686" s="26">
        <v>0</v>
      </c>
      <c r="K686" s="26">
        <v>0</v>
      </c>
      <c r="L686" s="27" t="str">
        <f>IFERROR(VLOOKUP(TRIM(Table1[[#This Row],[DRGKode]]),CC_Egenskaper!$A$2:$D$260,4,FALSE),"Null")</f>
        <v>Null</v>
      </c>
      <c r="M686" s="27" t="str">
        <f>IFERROR(VLOOKUP(TRIM(Table1[[#This Row],[DRGKode]]),CC_Egenskaper!$A$2:$D$259,3,FALSE),"Null")</f>
        <v>Null</v>
      </c>
      <c r="N686" s="26" t="s">
        <v>5459</v>
      </c>
    </row>
    <row r="687" spans="1:14" x14ac:dyDescent="0.3">
      <c r="A687" s="31" t="s">
        <v>101</v>
      </c>
      <c r="B687" s="26" t="s">
        <v>102</v>
      </c>
      <c r="C687" s="23">
        <v>0.21</v>
      </c>
      <c r="D687" s="26">
        <v>1</v>
      </c>
      <c r="E687" s="26" t="s">
        <v>2</v>
      </c>
      <c r="F687" s="23">
        <v>0.21</v>
      </c>
      <c r="G687" s="26">
        <v>3</v>
      </c>
      <c r="H687" s="26">
        <v>0</v>
      </c>
      <c r="I687" s="26" t="s">
        <v>21</v>
      </c>
      <c r="J687" s="26">
        <v>0</v>
      </c>
      <c r="K687" s="26">
        <v>0</v>
      </c>
      <c r="L687" s="27" t="str">
        <f>IFERROR(VLOOKUP(TRIM(Table1[[#This Row],[DRGKode]]),CC_Egenskaper!$A$2:$D$260,4,FALSE),"Null")</f>
        <v>Null</v>
      </c>
      <c r="M687" s="27" t="str">
        <f>IFERROR(VLOOKUP(TRIM(Table1[[#This Row],[DRGKode]]),CC_Egenskaper!$A$2:$D$259,3,FALSE),"Null")</f>
        <v>Null</v>
      </c>
      <c r="N687" s="26" t="s">
        <v>5459</v>
      </c>
    </row>
    <row r="688" spans="1:14" x14ac:dyDescent="0.3">
      <c r="A688" s="31" t="s">
        <v>104</v>
      </c>
      <c r="B688" s="26" t="s">
        <v>105</v>
      </c>
      <c r="C688" s="23">
        <v>0.51800000000000002</v>
      </c>
      <c r="D688" s="26">
        <v>1</v>
      </c>
      <c r="E688" s="26" t="s">
        <v>2</v>
      </c>
      <c r="F688" s="23">
        <v>0.64800000000000002</v>
      </c>
      <c r="G688" s="26">
        <v>3</v>
      </c>
      <c r="H688" s="26">
        <v>0</v>
      </c>
      <c r="I688" s="26" t="s">
        <v>21</v>
      </c>
      <c r="J688" s="26">
        <v>0</v>
      </c>
      <c r="K688" s="26">
        <v>1</v>
      </c>
      <c r="L688" s="27" t="str">
        <f>IFERROR(VLOOKUP(TRIM(Table1[[#This Row],[DRGKode]]),CC_Egenskaper!$A$2:$D$260,4,FALSE),"Null")</f>
        <v>Null</v>
      </c>
      <c r="M688" s="27" t="str">
        <f>IFERROR(VLOOKUP(TRIM(Table1[[#This Row],[DRGKode]]),CC_Egenskaper!$A$2:$D$259,3,FALSE),"Null")</f>
        <v>Null</v>
      </c>
      <c r="N688" s="26" t="s">
        <v>5459</v>
      </c>
    </row>
    <row r="689" spans="1:14" x14ac:dyDescent="0.3">
      <c r="A689" s="31" t="s">
        <v>5492</v>
      </c>
      <c r="B689" s="26" t="s">
        <v>5493</v>
      </c>
      <c r="C689" s="23">
        <v>4.3</v>
      </c>
      <c r="D689" s="32">
        <v>8</v>
      </c>
      <c r="E689" s="26" t="s">
        <v>2</v>
      </c>
      <c r="F689" s="23">
        <v>4.3</v>
      </c>
      <c r="G689" s="26">
        <v>3</v>
      </c>
      <c r="H689" s="26">
        <v>0</v>
      </c>
      <c r="I689" s="26" t="s">
        <v>3</v>
      </c>
      <c r="J689" s="26">
        <v>0</v>
      </c>
      <c r="K689" s="26">
        <v>0</v>
      </c>
      <c r="L689" s="33" t="str">
        <f>IFERROR(VLOOKUP(TRIM(Table1[[#This Row],[DRGKode]]),CC_Egenskaper!$A$2:$D$260,4,FALSE),"Null")</f>
        <v>Null</v>
      </c>
      <c r="M689" s="33" t="str">
        <f>IFERROR(VLOOKUP(TRIM(Table1[[#This Row],[DRGKode]]),CC_Egenskaper!$A$2:$D$259,3,FALSE),"Null")</f>
        <v>Null</v>
      </c>
      <c r="N689" s="26" t="s">
        <v>5459</v>
      </c>
    </row>
    <row r="690" spans="1:14" x14ac:dyDescent="0.3">
      <c r="A690" s="31" t="s">
        <v>791</v>
      </c>
      <c r="B690" s="26" t="s">
        <v>792</v>
      </c>
      <c r="C690" s="23">
        <v>1.6259999999999999</v>
      </c>
      <c r="D690" s="26">
        <v>1</v>
      </c>
      <c r="E690" s="26" t="s">
        <v>2</v>
      </c>
      <c r="F690" s="23">
        <v>1.6259999999999999</v>
      </c>
      <c r="G690" s="26">
        <v>1</v>
      </c>
      <c r="H690" s="26">
        <v>0</v>
      </c>
      <c r="I690" s="26" t="s">
        <v>21</v>
      </c>
      <c r="J690" s="26">
        <v>0</v>
      </c>
      <c r="K690" s="26">
        <v>0</v>
      </c>
      <c r="L690" s="27" t="str">
        <f>IFERROR(VLOOKUP(TRIM(Table1[[#This Row],[DRGKode]]),CC_Egenskaper!$A$2:$D$260,4,FALSE),"Null")</f>
        <v>Null</v>
      </c>
      <c r="M690" s="27" t="str">
        <f>IFERROR(VLOOKUP(TRIM(Table1[[#This Row],[DRGKode]]),CC_Egenskaper!$A$2:$D$259,3,FALSE),"Null")</f>
        <v>Null</v>
      </c>
      <c r="N690" s="26" t="s">
        <v>5459</v>
      </c>
    </row>
    <row r="691" spans="1:14" x14ac:dyDescent="0.3">
      <c r="A691" s="31">
        <v>571</v>
      </c>
      <c r="B691" s="26" t="s">
        <v>5259</v>
      </c>
      <c r="C691" s="23">
        <v>11.002000000000001</v>
      </c>
      <c r="D691" s="32">
        <v>21</v>
      </c>
      <c r="E691" s="26" t="s">
        <v>2</v>
      </c>
      <c r="F691" s="23">
        <v>11.002000000000001</v>
      </c>
      <c r="G691" s="26">
        <v>1</v>
      </c>
      <c r="H691" s="26">
        <v>0</v>
      </c>
      <c r="I691" s="26" t="s">
        <v>3</v>
      </c>
      <c r="J691" s="26">
        <v>0</v>
      </c>
      <c r="K691" s="26">
        <v>0</v>
      </c>
      <c r="L691" s="33" t="str">
        <f>IFERROR(VLOOKUP(TRIM(Table1[[#This Row],[DRGKode]]),CC_Egenskaper!$A$2:$D$260,4,FALSE),"Null")</f>
        <v>Null</v>
      </c>
      <c r="M691" s="33" t="str">
        <f>IFERROR(VLOOKUP(TRIM(Table1[[#This Row],[DRGKode]]),CC_Egenskaper!$A$2:$D$259,3,FALSE),"Null")</f>
        <v>Null</v>
      </c>
      <c r="N691" s="26" t="s">
        <v>5459</v>
      </c>
    </row>
    <row r="692" spans="1:14" x14ac:dyDescent="0.3">
      <c r="A692" s="31" t="s">
        <v>106</v>
      </c>
      <c r="B692" s="26" t="s">
        <v>107</v>
      </c>
      <c r="C692" s="23">
        <v>0.81299999999999994</v>
      </c>
      <c r="D692" s="26">
        <v>5</v>
      </c>
      <c r="E692" s="26" t="s">
        <v>2</v>
      </c>
      <c r="F692" s="23">
        <v>0.41499999999999998</v>
      </c>
      <c r="G692" s="26">
        <v>3</v>
      </c>
      <c r="H692" s="26">
        <v>0</v>
      </c>
      <c r="I692" s="26" t="s">
        <v>3</v>
      </c>
      <c r="J692" s="26">
        <v>0</v>
      </c>
      <c r="K692" s="26">
        <v>1</v>
      </c>
      <c r="L692" s="27" t="str">
        <f>IFERROR(VLOOKUP(TRIM(Table1[[#This Row],[DRGKode]]),CC_Egenskaper!$A$2:$D$260,4,FALSE),"Null")</f>
        <v>Null</v>
      </c>
      <c r="M692" s="27" t="str">
        <f>IFERROR(VLOOKUP(TRIM(Table1[[#This Row],[DRGKode]]),CC_Egenskaper!$A$2:$D$259,3,FALSE),"Null")</f>
        <v>Null</v>
      </c>
      <c r="N692" s="26" t="s">
        <v>5459</v>
      </c>
    </row>
    <row r="693" spans="1:14" x14ac:dyDescent="0.3">
      <c r="A693" s="31" t="s">
        <v>28</v>
      </c>
      <c r="B693" s="26" t="s">
        <v>29</v>
      </c>
      <c r="C693" s="23">
        <v>0.98</v>
      </c>
      <c r="D693" s="26">
        <v>1</v>
      </c>
      <c r="E693" s="26" t="s">
        <v>2</v>
      </c>
      <c r="F693" s="23">
        <v>0.98</v>
      </c>
      <c r="G693" s="26">
        <v>1</v>
      </c>
      <c r="H693" s="26">
        <v>0</v>
      </c>
      <c r="I693" s="26" t="s">
        <v>21</v>
      </c>
      <c r="J693" s="26">
        <v>0</v>
      </c>
      <c r="K693" s="26">
        <v>0</v>
      </c>
      <c r="L693" s="27" t="str">
        <f>IFERROR(VLOOKUP(TRIM(Table1[[#This Row],[DRGKode]]),CC_Egenskaper!$A$2:$D$260,4,FALSE),"Null")</f>
        <v>Null</v>
      </c>
      <c r="M693" s="27" t="str">
        <f>IFERROR(VLOOKUP(TRIM(Table1[[#This Row],[DRGKode]]),CC_Egenskaper!$A$2:$D$259,3,FALSE),"Null")</f>
        <v>Null</v>
      </c>
      <c r="N693" s="26" t="s">
        <v>5459</v>
      </c>
    </row>
    <row r="694" spans="1:14" x14ac:dyDescent="0.3">
      <c r="A694" s="31" t="s">
        <v>108</v>
      </c>
      <c r="B694" s="26" t="s">
        <v>109</v>
      </c>
      <c r="C694" s="23">
        <v>0.86</v>
      </c>
      <c r="D694" s="26">
        <v>3</v>
      </c>
      <c r="E694" s="26" t="s">
        <v>2</v>
      </c>
      <c r="F694" s="23">
        <v>0.86</v>
      </c>
      <c r="G694" s="26">
        <v>3</v>
      </c>
      <c r="H694" s="26">
        <v>0</v>
      </c>
      <c r="I694" s="26" t="s">
        <v>3</v>
      </c>
      <c r="J694" s="26">
        <v>0</v>
      </c>
      <c r="K694" s="26">
        <v>0</v>
      </c>
      <c r="L694" s="27" t="str">
        <f>IFERROR(VLOOKUP(TRIM(Table1[[#This Row],[DRGKode]]),CC_Egenskaper!$A$2:$D$260,4,FALSE),"Null")</f>
        <v>Null</v>
      </c>
      <c r="M694" s="27" t="str">
        <f>IFERROR(VLOOKUP(TRIM(Table1[[#This Row],[DRGKode]]),CC_Egenskaper!$A$2:$D$259,3,FALSE),"Null")</f>
        <v>Null</v>
      </c>
      <c r="N694" s="26" t="s">
        <v>5459</v>
      </c>
    </row>
    <row r="695" spans="1:14" x14ac:dyDescent="0.3">
      <c r="A695" s="31" t="s">
        <v>110</v>
      </c>
      <c r="B695" s="26" t="s">
        <v>111</v>
      </c>
      <c r="C695" s="23">
        <v>0.377</v>
      </c>
      <c r="D695" s="26">
        <v>1</v>
      </c>
      <c r="E695" s="26" t="s">
        <v>2</v>
      </c>
      <c r="F695" s="23">
        <v>0.41499999999999998</v>
      </c>
      <c r="G695" s="26">
        <v>3</v>
      </c>
      <c r="H695" s="26">
        <v>0</v>
      </c>
      <c r="I695" s="26" t="s">
        <v>21</v>
      </c>
      <c r="J695" s="26">
        <v>0</v>
      </c>
      <c r="K695" s="26">
        <v>1</v>
      </c>
      <c r="L695" s="27" t="str">
        <f>IFERROR(VLOOKUP(TRIM(Table1[[#This Row],[DRGKode]]),CC_Egenskaper!$A$2:$D$260,4,FALSE),"Null")</f>
        <v>Null</v>
      </c>
      <c r="M695" s="27" t="str">
        <f>IFERROR(VLOOKUP(TRIM(Table1[[#This Row],[DRGKode]]),CC_Egenskaper!$A$2:$D$259,3,FALSE),"Null")</f>
        <v>Null</v>
      </c>
      <c r="N695" s="26" t="s">
        <v>5459</v>
      </c>
    </row>
    <row r="696" spans="1:14" x14ac:dyDescent="0.3">
      <c r="A696" s="31" t="s">
        <v>113</v>
      </c>
      <c r="B696" s="26" t="s">
        <v>114</v>
      </c>
      <c r="C696" s="23">
        <v>0.42799999999999999</v>
      </c>
      <c r="D696" s="26">
        <v>1</v>
      </c>
      <c r="E696" s="26" t="s">
        <v>2</v>
      </c>
      <c r="F696" s="23">
        <v>0.42799999999999999</v>
      </c>
      <c r="G696" s="26">
        <v>3</v>
      </c>
      <c r="H696" s="26">
        <v>0</v>
      </c>
      <c r="I696" s="26" t="s">
        <v>21</v>
      </c>
      <c r="J696" s="26">
        <v>0</v>
      </c>
      <c r="K696" s="26">
        <v>0</v>
      </c>
      <c r="L696" s="27" t="str">
        <f>IFERROR(VLOOKUP(TRIM(Table1[[#This Row],[DRGKode]]),CC_Egenskaper!$A$2:$D$260,4,FALSE),"Null")</f>
        <v>Null</v>
      </c>
      <c r="M696" s="27" t="str">
        <f>IFERROR(VLOOKUP(TRIM(Table1[[#This Row],[DRGKode]]),CC_Egenskaper!$A$2:$D$259,3,FALSE),"Null")</f>
        <v>Null</v>
      </c>
      <c r="N696" s="26" t="s">
        <v>5459</v>
      </c>
    </row>
    <row r="697" spans="1:14" x14ac:dyDescent="0.3">
      <c r="A697" s="31" t="s">
        <v>31</v>
      </c>
      <c r="B697" s="26" t="s">
        <v>32</v>
      </c>
      <c r="C697" s="23">
        <v>0.182</v>
      </c>
      <c r="D697" s="26">
        <v>1</v>
      </c>
      <c r="E697" s="26" t="s">
        <v>2</v>
      </c>
      <c r="F697" s="23">
        <v>0.188</v>
      </c>
      <c r="G697" s="26">
        <v>1</v>
      </c>
      <c r="H697" s="26">
        <v>0</v>
      </c>
      <c r="I697" s="26" t="s">
        <v>21</v>
      </c>
      <c r="J697" s="26">
        <v>0</v>
      </c>
      <c r="K697" s="26">
        <v>1</v>
      </c>
      <c r="L697" s="27" t="str">
        <f>IFERROR(VLOOKUP(TRIM(Table1[[#This Row],[DRGKode]]),CC_Egenskaper!$A$2:$D$260,4,FALSE),"Null")</f>
        <v>Null</v>
      </c>
      <c r="M697" s="27" t="str">
        <f>IFERROR(VLOOKUP(TRIM(Table1[[#This Row],[DRGKode]]),CC_Egenskaper!$A$2:$D$259,3,FALSE),"Null")</f>
        <v>Null</v>
      </c>
      <c r="N697" s="26" t="s">
        <v>5459</v>
      </c>
    </row>
    <row r="698" spans="1:14" x14ac:dyDescent="0.3">
      <c r="A698" s="31" t="s">
        <v>793</v>
      </c>
      <c r="B698" s="26" t="s">
        <v>794</v>
      </c>
      <c r="C698" s="23">
        <v>4.4999999999999998E-2</v>
      </c>
      <c r="D698" s="26">
        <v>0</v>
      </c>
      <c r="E698" s="26"/>
      <c r="F698" s="23">
        <v>4.4999999999999998E-2</v>
      </c>
      <c r="G698" s="26">
        <v>3</v>
      </c>
      <c r="H698" s="26">
        <v>0</v>
      </c>
      <c r="I698" s="26" t="s">
        <v>218</v>
      </c>
      <c r="J698" s="26">
        <v>1</v>
      </c>
      <c r="K698" s="26">
        <v>0</v>
      </c>
      <c r="L698" s="27" t="str">
        <f>IFERROR(VLOOKUP(TRIM(Table1[[#This Row],[DRGKode]]),CC_Egenskaper!$A$2:$D$260,4,FALSE),"Null")</f>
        <v>Null</v>
      </c>
      <c r="M698" s="27" t="str">
        <f>IFERROR(VLOOKUP(TRIM(Table1[[#This Row],[DRGKode]]),CC_Egenskaper!$A$2:$D$259,3,FALSE),"Null")</f>
        <v>Null</v>
      </c>
      <c r="N698" s="26" t="s">
        <v>5459</v>
      </c>
    </row>
    <row r="699" spans="1:14" x14ac:dyDescent="0.3">
      <c r="A699" s="31" t="s">
        <v>795</v>
      </c>
      <c r="B699" s="26" t="s">
        <v>796</v>
      </c>
      <c r="C699" s="23">
        <v>0.123</v>
      </c>
      <c r="D699" s="26">
        <v>0</v>
      </c>
      <c r="E699" s="26"/>
      <c r="F699" s="23">
        <v>0.123</v>
      </c>
      <c r="G699" s="26">
        <v>4</v>
      </c>
      <c r="H699" s="26">
        <v>0</v>
      </c>
      <c r="I699" s="26" t="s">
        <v>218</v>
      </c>
      <c r="J699" s="26">
        <v>1</v>
      </c>
      <c r="K699" s="26">
        <v>0</v>
      </c>
      <c r="L699" s="27" t="str">
        <f>IFERROR(VLOOKUP(TRIM(Table1[[#This Row],[DRGKode]]),CC_Egenskaper!$A$2:$D$260,4,FALSE),"Null")</f>
        <v>Null</v>
      </c>
      <c r="M699" s="27" t="str">
        <f>IFERROR(VLOOKUP(TRIM(Table1[[#This Row],[DRGKode]]),CC_Egenskaper!$A$2:$D$259,3,FALSE),"Null")</f>
        <v>Null</v>
      </c>
      <c r="N699" s="26" t="s">
        <v>5459</v>
      </c>
    </row>
    <row r="700" spans="1:14" x14ac:dyDescent="0.3">
      <c r="A700" s="31" t="s">
        <v>797</v>
      </c>
      <c r="B700" s="26" t="s">
        <v>5491</v>
      </c>
      <c r="C700" s="23">
        <v>0.30599999999999999</v>
      </c>
      <c r="D700" s="26">
        <v>0</v>
      </c>
      <c r="E700" s="26"/>
      <c r="F700" s="23">
        <v>0.30599999999999999</v>
      </c>
      <c r="G700" s="26">
        <v>6</v>
      </c>
      <c r="H700" s="26">
        <v>0</v>
      </c>
      <c r="I700" s="26" t="s">
        <v>218</v>
      </c>
      <c r="J700" s="26">
        <v>1</v>
      </c>
      <c r="K700" s="26">
        <v>0</v>
      </c>
      <c r="L700" s="27" t="str">
        <f>IFERROR(VLOOKUP(TRIM(Table1[[#This Row],[DRGKode]]),CC_Egenskaper!$A$2:$D$260,4,FALSE),"Null")</f>
        <v>Null</v>
      </c>
      <c r="M700" s="27" t="str">
        <f>IFERROR(VLOOKUP(TRIM(Table1[[#This Row],[DRGKode]]),CC_Egenskaper!$A$2:$D$259,3,FALSE),"Null")</f>
        <v>Null</v>
      </c>
      <c r="N700" s="26" t="s">
        <v>5459</v>
      </c>
    </row>
    <row r="701" spans="1:14" x14ac:dyDescent="0.3">
      <c r="A701" s="31" t="s">
        <v>798</v>
      </c>
      <c r="B701" s="26" t="s">
        <v>799</v>
      </c>
      <c r="C701" s="23">
        <v>0.11</v>
      </c>
      <c r="D701" s="26">
        <v>0</v>
      </c>
      <c r="E701" s="26"/>
      <c r="F701" s="23">
        <v>0.11</v>
      </c>
      <c r="G701" s="26">
        <v>6</v>
      </c>
      <c r="H701" s="26">
        <v>0</v>
      </c>
      <c r="I701" s="26" t="s">
        <v>218</v>
      </c>
      <c r="J701" s="26">
        <v>1</v>
      </c>
      <c r="K701" s="26">
        <v>0</v>
      </c>
      <c r="L701" s="27" t="str">
        <f>IFERROR(VLOOKUP(TRIM(Table1[[#This Row],[DRGKode]]),CC_Egenskaper!$A$2:$D$260,4,FALSE),"Null")</f>
        <v>Null</v>
      </c>
      <c r="M701" s="27" t="str">
        <f>IFERROR(VLOOKUP(TRIM(Table1[[#This Row],[DRGKode]]),CC_Egenskaper!$A$2:$D$259,3,FALSE),"Null")</f>
        <v>Null</v>
      </c>
      <c r="N701" s="26" t="s">
        <v>5459</v>
      </c>
    </row>
    <row r="702" spans="1:14" x14ac:dyDescent="0.3">
      <c r="A702" s="31" t="s">
        <v>800</v>
      </c>
      <c r="B702" s="26" t="s">
        <v>801</v>
      </c>
      <c r="C702" s="23">
        <v>0.123</v>
      </c>
      <c r="D702" s="26">
        <v>0</v>
      </c>
      <c r="E702" s="26"/>
      <c r="F702" s="23">
        <v>0.123</v>
      </c>
      <c r="G702" s="26">
        <v>6</v>
      </c>
      <c r="H702" s="26">
        <v>0</v>
      </c>
      <c r="I702" s="26" t="s">
        <v>218</v>
      </c>
      <c r="J702" s="26">
        <v>1</v>
      </c>
      <c r="K702" s="26">
        <v>0</v>
      </c>
      <c r="L702" s="27" t="str">
        <f>IFERROR(VLOOKUP(TRIM(Table1[[#This Row],[DRGKode]]),CC_Egenskaper!$A$2:$D$260,4,FALSE),"Null")</f>
        <v>Null</v>
      </c>
      <c r="M702" s="27" t="str">
        <f>IFERROR(VLOOKUP(TRIM(Table1[[#This Row],[DRGKode]]),CC_Egenskaper!$A$2:$D$259,3,FALSE),"Null")</f>
        <v>Null</v>
      </c>
      <c r="N702" s="26" t="s">
        <v>5459</v>
      </c>
    </row>
    <row r="703" spans="1:14" x14ac:dyDescent="0.3">
      <c r="A703" s="31" t="s">
        <v>802</v>
      </c>
      <c r="B703" s="26" t="s">
        <v>803</v>
      </c>
      <c r="C703" s="23">
        <v>0.11799999999999999</v>
      </c>
      <c r="D703" s="26">
        <v>0</v>
      </c>
      <c r="E703" s="26"/>
      <c r="F703" s="23">
        <v>0.11799999999999999</v>
      </c>
      <c r="G703" s="26">
        <v>6</v>
      </c>
      <c r="H703" s="26">
        <v>0</v>
      </c>
      <c r="I703" s="26" t="s">
        <v>218</v>
      </c>
      <c r="J703" s="26">
        <v>1</v>
      </c>
      <c r="K703" s="26">
        <v>0</v>
      </c>
      <c r="L703" s="27" t="str">
        <f>IFERROR(VLOOKUP(TRIM(Table1[[#This Row],[DRGKode]]),CC_Egenskaper!$A$2:$D$260,4,FALSE),"Null")</f>
        <v>Null</v>
      </c>
      <c r="M703" s="27" t="str">
        <f>IFERROR(VLOOKUP(TRIM(Table1[[#This Row],[DRGKode]]),CC_Egenskaper!$A$2:$D$259,3,FALSE),"Null")</f>
        <v>Null</v>
      </c>
      <c r="N703" s="26" t="s">
        <v>5459</v>
      </c>
    </row>
    <row r="704" spans="1:14" x14ac:dyDescent="0.3">
      <c r="A704" s="31" t="s">
        <v>804</v>
      </c>
      <c r="B704" s="26" t="s">
        <v>805</v>
      </c>
      <c r="C704" s="23">
        <v>0.03</v>
      </c>
      <c r="D704" s="26">
        <v>0</v>
      </c>
      <c r="E704" s="26"/>
      <c r="F704" s="23">
        <v>0.03</v>
      </c>
      <c r="G704" s="26">
        <v>6</v>
      </c>
      <c r="H704" s="26">
        <v>0</v>
      </c>
      <c r="I704" s="26" t="s">
        <v>218</v>
      </c>
      <c r="J704" s="26">
        <v>1</v>
      </c>
      <c r="K704" s="26">
        <v>0</v>
      </c>
      <c r="L704" s="27" t="str">
        <f>IFERROR(VLOOKUP(TRIM(Table1[[#This Row],[DRGKode]]),CC_Egenskaper!$A$2:$D$260,4,FALSE),"Null")</f>
        <v>Null</v>
      </c>
      <c r="M704" s="27" t="str">
        <f>IFERROR(VLOOKUP(TRIM(Table1[[#This Row],[DRGKode]]),CC_Egenskaper!$A$2:$D$259,3,FALSE),"Null")</f>
        <v>Null</v>
      </c>
      <c r="N704" s="26" t="s">
        <v>5459</v>
      </c>
    </row>
    <row r="705" spans="1:14" x14ac:dyDescent="0.3">
      <c r="A705" s="31" t="s">
        <v>806</v>
      </c>
      <c r="B705" s="26" t="s">
        <v>807</v>
      </c>
      <c r="C705" s="23">
        <v>0.105</v>
      </c>
      <c r="D705" s="26">
        <v>0</v>
      </c>
      <c r="E705" s="26"/>
      <c r="F705" s="23">
        <v>0.105</v>
      </c>
      <c r="G705" s="26">
        <v>6</v>
      </c>
      <c r="H705" s="26">
        <v>0</v>
      </c>
      <c r="I705" s="26" t="s">
        <v>218</v>
      </c>
      <c r="J705" s="26">
        <v>1</v>
      </c>
      <c r="K705" s="26">
        <v>0</v>
      </c>
      <c r="L705" s="27" t="str">
        <f>IFERROR(VLOOKUP(TRIM(Table1[[#This Row],[DRGKode]]),CC_Egenskaper!$A$2:$D$260,4,FALSE),"Null")</f>
        <v>Null</v>
      </c>
      <c r="M705" s="27" t="str">
        <f>IFERROR(VLOOKUP(TRIM(Table1[[#This Row],[DRGKode]]),CC_Egenskaper!$A$2:$D$259,3,FALSE),"Null")</f>
        <v>Null</v>
      </c>
      <c r="N705" s="26" t="s">
        <v>5459</v>
      </c>
    </row>
    <row r="706" spans="1:14" x14ac:dyDescent="0.3">
      <c r="A706" s="31" t="s">
        <v>119</v>
      </c>
      <c r="B706" s="26" t="s">
        <v>5234</v>
      </c>
      <c r="C706" s="23">
        <v>1.0109999999999999</v>
      </c>
      <c r="D706" s="26">
        <v>8</v>
      </c>
      <c r="E706" s="26" t="s">
        <v>18</v>
      </c>
      <c r="F706" s="23">
        <v>1.0109999999999999</v>
      </c>
      <c r="G706" s="26">
        <v>3</v>
      </c>
      <c r="H706" s="26">
        <v>0</v>
      </c>
      <c r="I706" s="26" t="s">
        <v>3</v>
      </c>
      <c r="J706" s="26">
        <v>0</v>
      </c>
      <c r="K706" s="26">
        <v>0</v>
      </c>
      <c r="L706" s="27">
        <f>IFERROR(VLOOKUP(TRIM(Table1[[#This Row],[DRGKode]]),CC_Egenskaper!$A$2:$D$260,4,FALSE),"Null")</f>
        <v>1</v>
      </c>
      <c r="M706" s="27" t="str">
        <f>IFERROR(VLOOKUP(TRIM(Table1[[#This Row],[DRGKode]]),CC_Egenskaper!$A$2:$D$259,3,FALSE),"Null")</f>
        <v>70A_70B</v>
      </c>
      <c r="N706" s="26" t="s">
        <v>5459</v>
      </c>
    </row>
    <row r="707" spans="1:14" x14ac:dyDescent="0.3">
      <c r="A707" s="31" t="s">
        <v>120</v>
      </c>
      <c r="B707" s="26" t="s">
        <v>5235</v>
      </c>
      <c r="C707" s="23">
        <v>0.58399999999999996</v>
      </c>
      <c r="D707" s="26">
        <v>3</v>
      </c>
      <c r="E707" s="26" t="s">
        <v>18</v>
      </c>
      <c r="F707" s="23">
        <v>0.58399999999999996</v>
      </c>
      <c r="G707" s="26">
        <v>3</v>
      </c>
      <c r="H707" s="26">
        <v>0</v>
      </c>
      <c r="I707" s="26" t="s">
        <v>3</v>
      </c>
      <c r="J707" s="26">
        <v>0</v>
      </c>
      <c r="K707" s="26">
        <v>0</v>
      </c>
      <c r="L707" s="27">
        <f>IFERROR(VLOOKUP(TRIM(Table1[[#This Row],[DRGKode]]),CC_Egenskaper!$A$2:$D$260,4,FALSE),"Null")</f>
        <v>0</v>
      </c>
      <c r="M707" s="27" t="str">
        <f>IFERROR(VLOOKUP(TRIM(Table1[[#This Row],[DRGKode]]),CC_Egenskaper!$A$2:$D$259,3,FALSE),"Null")</f>
        <v>70A_70B</v>
      </c>
      <c r="N707" s="26" t="s">
        <v>5459</v>
      </c>
    </row>
    <row r="708" spans="1:14" x14ac:dyDescent="0.3">
      <c r="A708" s="31" t="s">
        <v>808</v>
      </c>
      <c r="B708" s="26" t="s">
        <v>809</v>
      </c>
      <c r="C708" s="23">
        <v>7.0000000000000007E-2</v>
      </c>
      <c r="D708" s="26">
        <v>0</v>
      </c>
      <c r="E708" s="26"/>
      <c r="F708" s="23">
        <v>7.0000000000000007E-2</v>
      </c>
      <c r="G708" s="26">
        <v>6</v>
      </c>
      <c r="H708" s="26">
        <v>0</v>
      </c>
      <c r="I708" s="26" t="s">
        <v>218</v>
      </c>
      <c r="J708" s="26">
        <v>1</v>
      </c>
      <c r="K708" s="26">
        <v>0</v>
      </c>
      <c r="L708" s="27" t="str">
        <f>IFERROR(VLOOKUP(TRIM(Table1[[#This Row],[DRGKode]]),CC_Egenskaper!$A$2:$D$260,4,FALSE),"Null")</f>
        <v>Null</v>
      </c>
      <c r="M708" s="27" t="str">
        <f>IFERROR(VLOOKUP(TRIM(Table1[[#This Row],[DRGKode]]),CC_Egenskaper!$A$2:$D$259,3,FALSE),"Null")</f>
        <v>Null</v>
      </c>
      <c r="N708" s="26" t="s">
        <v>5459</v>
      </c>
    </row>
    <row r="709" spans="1:14" x14ac:dyDescent="0.3">
      <c r="A709" s="31" t="s">
        <v>810</v>
      </c>
      <c r="B709" s="26" t="s">
        <v>811</v>
      </c>
      <c r="C709" s="23">
        <v>6.5000000000000002E-2</v>
      </c>
      <c r="D709" s="26">
        <v>0</v>
      </c>
      <c r="E709" s="26"/>
      <c r="F709" s="23">
        <v>6.5000000000000002E-2</v>
      </c>
      <c r="G709" s="26">
        <v>6</v>
      </c>
      <c r="H709" s="26">
        <v>0</v>
      </c>
      <c r="I709" s="26" t="s">
        <v>218</v>
      </c>
      <c r="J709" s="26">
        <v>1</v>
      </c>
      <c r="K709" s="26">
        <v>0</v>
      </c>
      <c r="L709" s="27" t="str">
        <f>IFERROR(VLOOKUP(TRIM(Table1[[#This Row],[DRGKode]]),CC_Egenskaper!$A$2:$D$260,4,FALSE),"Null")</f>
        <v>Null</v>
      </c>
      <c r="M709" s="27" t="str">
        <f>IFERROR(VLOOKUP(TRIM(Table1[[#This Row],[DRGKode]]),CC_Egenskaper!$A$2:$D$259,3,FALSE),"Null")</f>
        <v>Null</v>
      </c>
      <c r="N709" s="26" t="s">
        <v>5459</v>
      </c>
    </row>
    <row r="710" spans="1:14" x14ac:dyDescent="0.3">
      <c r="A710" s="31" t="s">
        <v>812</v>
      </c>
      <c r="B710" s="26" t="s">
        <v>813</v>
      </c>
      <c r="C710" s="23">
        <v>6.2E-2</v>
      </c>
      <c r="D710" s="26">
        <v>0</v>
      </c>
      <c r="E710" s="26"/>
      <c r="F710" s="23">
        <v>6.2E-2</v>
      </c>
      <c r="G710" s="26">
        <v>6</v>
      </c>
      <c r="H710" s="26">
        <v>0</v>
      </c>
      <c r="I710" s="26" t="s">
        <v>218</v>
      </c>
      <c r="J710" s="26">
        <v>1</v>
      </c>
      <c r="K710" s="26">
        <v>0</v>
      </c>
      <c r="L710" s="27" t="str">
        <f>IFERROR(VLOOKUP(TRIM(Table1[[#This Row],[DRGKode]]),CC_Egenskaper!$A$2:$D$260,4,FALSE),"Null")</f>
        <v>Null</v>
      </c>
      <c r="M710" s="27" t="str">
        <f>IFERROR(VLOOKUP(TRIM(Table1[[#This Row],[DRGKode]]),CC_Egenskaper!$A$2:$D$259,3,FALSE),"Null")</f>
        <v>Null</v>
      </c>
      <c r="N710" s="26" t="s">
        <v>5459</v>
      </c>
    </row>
    <row r="711" spans="1:14" x14ac:dyDescent="0.3">
      <c r="A711" s="31" t="s">
        <v>814</v>
      </c>
      <c r="B711" s="26" t="s">
        <v>815</v>
      </c>
      <c r="C711" s="23">
        <v>0.32700000000000001</v>
      </c>
      <c r="D711" s="26">
        <v>0</v>
      </c>
      <c r="E711" s="26"/>
      <c r="F711" s="23">
        <v>0.32700000000000001</v>
      </c>
      <c r="G711" s="26">
        <v>7</v>
      </c>
      <c r="H711" s="26">
        <v>0</v>
      </c>
      <c r="I711" s="26" t="s">
        <v>218</v>
      </c>
      <c r="J711" s="26">
        <v>1</v>
      </c>
      <c r="K711" s="26">
        <v>0</v>
      </c>
      <c r="L711" s="27" t="str">
        <f>IFERROR(VLOOKUP(TRIM(Table1[[#This Row],[DRGKode]]),CC_Egenskaper!$A$2:$D$260,4,FALSE),"Null")</f>
        <v>Null</v>
      </c>
      <c r="M711" s="27" t="str">
        <f>IFERROR(VLOOKUP(TRIM(Table1[[#This Row],[DRGKode]]),CC_Egenskaper!$A$2:$D$259,3,FALSE),"Null")</f>
        <v>Null</v>
      </c>
      <c r="N711" s="26" t="s">
        <v>5459</v>
      </c>
    </row>
    <row r="712" spans="1:14" x14ac:dyDescent="0.3">
      <c r="A712" s="31" t="s">
        <v>816</v>
      </c>
      <c r="B712" s="26" t="s">
        <v>817</v>
      </c>
      <c r="C712" s="23">
        <v>0.189</v>
      </c>
      <c r="D712" s="26">
        <v>0</v>
      </c>
      <c r="E712" s="26"/>
      <c r="F712" s="23">
        <v>0.189</v>
      </c>
      <c r="G712" s="26">
        <v>7</v>
      </c>
      <c r="H712" s="26">
        <v>0</v>
      </c>
      <c r="I712" s="26" t="s">
        <v>218</v>
      </c>
      <c r="J712" s="26">
        <v>1</v>
      </c>
      <c r="K712" s="26">
        <v>0</v>
      </c>
      <c r="L712" s="27" t="str">
        <f>IFERROR(VLOOKUP(TRIM(Table1[[#This Row],[DRGKode]]),CC_Egenskaper!$A$2:$D$260,4,FALSE),"Null")</f>
        <v>Null</v>
      </c>
      <c r="M712" s="27" t="str">
        <f>IFERROR(VLOOKUP(TRIM(Table1[[#This Row],[DRGKode]]),CC_Egenskaper!$A$2:$D$259,3,FALSE),"Null")</f>
        <v>Null</v>
      </c>
      <c r="N712" s="26" t="s">
        <v>5459</v>
      </c>
    </row>
    <row r="713" spans="1:14" x14ac:dyDescent="0.3">
      <c r="A713" s="31" t="s">
        <v>818</v>
      </c>
      <c r="B713" s="26" t="s">
        <v>819</v>
      </c>
      <c r="C713" s="23">
        <v>0.152</v>
      </c>
      <c r="D713" s="26">
        <v>0</v>
      </c>
      <c r="E713" s="26"/>
      <c r="F713" s="23">
        <v>0.152</v>
      </c>
      <c r="G713" s="26">
        <v>7</v>
      </c>
      <c r="H713" s="26">
        <v>0</v>
      </c>
      <c r="I713" s="26" t="s">
        <v>218</v>
      </c>
      <c r="J713" s="26">
        <v>1</v>
      </c>
      <c r="K713" s="26">
        <v>0</v>
      </c>
      <c r="L713" s="27" t="str">
        <f>IFERROR(VLOOKUP(TRIM(Table1[[#This Row],[DRGKode]]),CC_Egenskaper!$A$2:$D$260,4,FALSE),"Null")</f>
        <v>Null</v>
      </c>
      <c r="M713" s="27" t="str">
        <f>IFERROR(VLOOKUP(TRIM(Table1[[#This Row],[DRGKode]]),CC_Egenskaper!$A$2:$D$259,3,FALSE),"Null")</f>
        <v>Null</v>
      </c>
      <c r="N713" s="26" t="s">
        <v>5459</v>
      </c>
    </row>
    <row r="714" spans="1:14" x14ac:dyDescent="0.3">
      <c r="A714" s="31" t="s">
        <v>820</v>
      </c>
      <c r="B714" s="26" t="s">
        <v>821</v>
      </c>
      <c r="C714" s="23">
        <v>0.30299999999999999</v>
      </c>
      <c r="D714" s="26">
        <v>0</v>
      </c>
      <c r="E714" s="26"/>
      <c r="F714" s="23">
        <v>0.30299999999999999</v>
      </c>
      <c r="G714" s="26">
        <v>11</v>
      </c>
      <c r="H714" s="26">
        <v>0</v>
      </c>
      <c r="I714" s="26" t="s">
        <v>218</v>
      </c>
      <c r="J714" s="26">
        <v>1</v>
      </c>
      <c r="K714" s="26">
        <v>0</v>
      </c>
      <c r="L714" s="27" t="str">
        <f>IFERROR(VLOOKUP(TRIM(Table1[[#This Row],[DRGKode]]),CC_Egenskaper!$A$2:$D$260,4,FALSE),"Null")</f>
        <v>Null</v>
      </c>
      <c r="M714" s="27" t="str">
        <f>IFERROR(VLOOKUP(TRIM(Table1[[#This Row],[DRGKode]]),CC_Egenskaper!$A$2:$D$259,3,FALSE),"Null")</f>
        <v>Null</v>
      </c>
      <c r="N714" s="26" t="s">
        <v>5459</v>
      </c>
    </row>
    <row r="715" spans="1:14" x14ac:dyDescent="0.3">
      <c r="A715" s="31" t="s">
        <v>822</v>
      </c>
      <c r="B715" s="26" t="s">
        <v>823</v>
      </c>
      <c r="C715" s="23">
        <v>9.5000000000000001E-2</v>
      </c>
      <c r="D715" s="26">
        <v>0</v>
      </c>
      <c r="E715" s="26"/>
      <c r="F715" s="23">
        <v>9.5000000000000001E-2</v>
      </c>
      <c r="G715" s="26">
        <v>11</v>
      </c>
      <c r="H715" s="26">
        <v>0</v>
      </c>
      <c r="I715" s="26" t="s">
        <v>218</v>
      </c>
      <c r="J715" s="26">
        <v>1</v>
      </c>
      <c r="K715" s="26">
        <v>0</v>
      </c>
      <c r="L715" s="27" t="str">
        <f>IFERROR(VLOOKUP(TRIM(Table1[[#This Row],[DRGKode]]),CC_Egenskaper!$A$2:$D$260,4,FALSE),"Null")</f>
        <v>Null</v>
      </c>
      <c r="M715" s="27" t="str">
        <f>IFERROR(VLOOKUP(TRIM(Table1[[#This Row],[DRGKode]]),CC_Egenskaper!$A$2:$D$259,3,FALSE),"Null")</f>
        <v>Null</v>
      </c>
      <c r="N715" s="26" t="s">
        <v>5459</v>
      </c>
    </row>
    <row r="716" spans="1:14" x14ac:dyDescent="0.3">
      <c r="A716" s="31" t="s">
        <v>824</v>
      </c>
      <c r="B716" s="26" t="s">
        <v>825</v>
      </c>
      <c r="C716" s="23">
        <v>0.04</v>
      </c>
      <c r="D716" s="26">
        <v>0</v>
      </c>
      <c r="E716" s="26"/>
      <c r="F716" s="23">
        <v>0.04</v>
      </c>
      <c r="G716" s="26">
        <v>11</v>
      </c>
      <c r="H716" s="26">
        <v>0</v>
      </c>
      <c r="I716" s="26" t="s">
        <v>218</v>
      </c>
      <c r="J716" s="26">
        <v>1</v>
      </c>
      <c r="K716" s="26">
        <v>0</v>
      </c>
      <c r="L716" s="27" t="str">
        <f>IFERROR(VLOOKUP(TRIM(Table1[[#This Row],[DRGKode]]),CC_Egenskaper!$A$2:$D$260,4,FALSE),"Null")</f>
        <v>Null</v>
      </c>
      <c r="M716" s="27" t="str">
        <f>IFERROR(VLOOKUP(TRIM(Table1[[#This Row],[DRGKode]]),CC_Egenskaper!$A$2:$D$259,3,FALSE),"Null")</f>
        <v>Null</v>
      </c>
      <c r="N716" s="26" t="s">
        <v>5459</v>
      </c>
    </row>
    <row r="717" spans="1:14" x14ac:dyDescent="0.3">
      <c r="A717" s="31" t="s">
        <v>826</v>
      </c>
      <c r="B717" s="26" t="s">
        <v>827</v>
      </c>
      <c r="C717" s="23">
        <v>0.109</v>
      </c>
      <c r="D717" s="26">
        <v>0</v>
      </c>
      <c r="E717" s="26"/>
      <c r="F717" s="23">
        <v>0.109</v>
      </c>
      <c r="G717" s="26">
        <v>13</v>
      </c>
      <c r="H717" s="26">
        <v>0</v>
      </c>
      <c r="I717" s="26" t="s">
        <v>218</v>
      </c>
      <c r="J717" s="26">
        <v>1</v>
      </c>
      <c r="K717" s="26">
        <v>0</v>
      </c>
      <c r="L717" s="27" t="str">
        <f>IFERROR(VLOOKUP(TRIM(Table1[[#This Row],[DRGKode]]),CC_Egenskaper!$A$2:$D$260,4,FALSE),"Null")</f>
        <v>Null</v>
      </c>
      <c r="M717" s="27" t="str">
        <f>IFERROR(VLOOKUP(TRIM(Table1[[#This Row],[DRGKode]]),CC_Egenskaper!$A$2:$D$259,3,FALSE),"Null")</f>
        <v>Null</v>
      </c>
      <c r="N717" s="26" t="s">
        <v>5459</v>
      </c>
    </row>
    <row r="718" spans="1:14" x14ac:dyDescent="0.3">
      <c r="A718" s="31" t="s">
        <v>828</v>
      </c>
      <c r="B718" s="26" t="s">
        <v>829</v>
      </c>
      <c r="C718" s="23">
        <v>0.128</v>
      </c>
      <c r="D718" s="26">
        <v>0</v>
      </c>
      <c r="E718" s="26"/>
      <c r="F718" s="23">
        <v>0.128</v>
      </c>
      <c r="G718" s="26">
        <v>6</v>
      </c>
      <c r="H718" s="26">
        <v>0</v>
      </c>
      <c r="I718" s="26" t="s">
        <v>218</v>
      </c>
      <c r="J718" s="26">
        <v>1</v>
      </c>
      <c r="K718" s="26">
        <v>0</v>
      </c>
      <c r="L718" s="27" t="str">
        <f>IFERROR(VLOOKUP(TRIM(Table1[[#This Row],[DRGKode]]),CC_Egenskaper!$A$2:$D$260,4,FALSE),"Null")</f>
        <v>Null</v>
      </c>
      <c r="M718" s="27" t="str">
        <f>IFERROR(VLOOKUP(TRIM(Table1[[#This Row],[DRGKode]]),CC_Egenskaper!$A$2:$D$259,3,FALSE),"Null")</f>
        <v>Null</v>
      </c>
      <c r="N718" s="26" t="s">
        <v>5459</v>
      </c>
    </row>
    <row r="719" spans="1:14" x14ac:dyDescent="0.3">
      <c r="A719" s="31" t="s">
        <v>125</v>
      </c>
      <c r="B719" s="26" t="s">
        <v>126</v>
      </c>
      <c r="C719" s="23">
        <v>9.8000000000000004E-2</v>
      </c>
      <c r="D719" s="26">
        <v>1</v>
      </c>
      <c r="E719" s="26" t="s">
        <v>2</v>
      </c>
      <c r="F719" s="23">
        <v>9.8000000000000004E-2</v>
      </c>
      <c r="G719" s="26">
        <v>4</v>
      </c>
      <c r="H719" s="26">
        <v>0</v>
      </c>
      <c r="I719" s="26" t="s">
        <v>21</v>
      </c>
      <c r="J719" s="26">
        <v>0</v>
      </c>
      <c r="K719" s="26">
        <v>0</v>
      </c>
      <c r="L719" s="27" t="str">
        <f>IFERROR(VLOOKUP(TRIM(Table1[[#This Row],[DRGKode]]),CC_Egenskaper!$A$2:$D$260,4,FALSE),"Null")</f>
        <v>Null</v>
      </c>
      <c r="M719" s="27" t="str">
        <f>IFERROR(VLOOKUP(TRIM(Table1[[#This Row],[DRGKode]]),CC_Egenskaper!$A$2:$D$259,3,FALSE),"Null")</f>
        <v>Null</v>
      </c>
      <c r="N719" s="26" t="s">
        <v>5459</v>
      </c>
    </row>
    <row r="720" spans="1:14" x14ac:dyDescent="0.3">
      <c r="A720" s="31" t="s">
        <v>129</v>
      </c>
      <c r="B720" s="26" t="s">
        <v>130</v>
      </c>
      <c r="C720" s="23">
        <v>0.26400000000000001</v>
      </c>
      <c r="D720" s="26">
        <v>1</v>
      </c>
      <c r="E720" s="26" t="s">
        <v>2</v>
      </c>
      <c r="F720" s="23">
        <v>0.26400000000000001</v>
      </c>
      <c r="G720" s="26">
        <v>4</v>
      </c>
      <c r="H720" s="26">
        <v>0</v>
      </c>
      <c r="I720" s="26" t="s">
        <v>21</v>
      </c>
      <c r="J720" s="26">
        <v>0</v>
      </c>
      <c r="K720" s="26">
        <v>0</v>
      </c>
      <c r="L720" s="27" t="str">
        <f>IFERROR(VLOOKUP(TRIM(Table1[[#This Row],[DRGKode]]),CC_Egenskaper!$A$2:$D$260,4,FALSE),"Null")</f>
        <v>Null</v>
      </c>
      <c r="M720" s="27" t="str">
        <f>IFERROR(VLOOKUP(TRIM(Table1[[#This Row],[DRGKode]]),CC_Egenskaper!$A$2:$D$259,3,FALSE),"Null")</f>
        <v>Null</v>
      </c>
      <c r="N720" s="26" t="s">
        <v>5459</v>
      </c>
    </row>
    <row r="721" spans="1:14" x14ac:dyDescent="0.3">
      <c r="A721" s="31" t="s">
        <v>830</v>
      </c>
      <c r="B721" s="26" t="s">
        <v>831</v>
      </c>
      <c r="C721" s="23">
        <v>0.33600000000000002</v>
      </c>
      <c r="D721" s="26">
        <v>0</v>
      </c>
      <c r="E721" s="26"/>
      <c r="F721" s="23">
        <v>0.33600000000000002</v>
      </c>
      <c r="G721" s="26">
        <v>1</v>
      </c>
      <c r="H721" s="26">
        <v>0</v>
      </c>
      <c r="I721" s="26" t="s">
        <v>218</v>
      </c>
      <c r="J721" s="26">
        <v>1</v>
      </c>
      <c r="K721" s="26">
        <v>0</v>
      </c>
      <c r="L721" s="27" t="str">
        <f>IFERROR(VLOOKUP(TRIM(Table1[[#This Row],[DRGKode]]),CC_Egenskaper!$A$2:$D$260,4,FALSE),"Null")</f>
        <v>Null</v>
      </c>
      <c r="M721" s="27" t="str">
        <f>IFERROR(VLOOKUP(TRIM(Table1[[#This Row],[DRGKode]]),CC_Egenskaper!$A$2:$D$259,3,FALSE),"Null")</f>
        <v>Null</v>
      </c>
      <c r="N721" s="26" t="s">
        <v>5459</v>
      </c>
    </row>
    <row r="722" spans="1:14" x14ac:dyDescent="0.3">
      <c r="A722" s="31" t="s">
        <v>832</v>
      </c>
      <c r="B722" s="26" t="s">
        <v>833</v>
      </c>
      <c r="C722" s="23">
        <v>0.09</v>
      </c>
      <c r="D722" s="26">
        <v>0</v>
      </c>
      <c r="E722" s="26"/>
      <c r="F722" s="23">
        <v>0.09</v>
      </c>
      <c r="G722" s="26">
        <v>1</v>
      </c>
      <c r="H722" s="26">
        <v>0</v>
      </c>
      <c r="I722" s="26" t="s">
        <v>218</v>
      </c>
      <c r="J722" s="26">
        <v>1</v>
      </c>
      <c r="K722" s="26">
        <v>0</v>
      </c>
      <c r="L722" s="27" t="str">
        <f>IFERROR(VLOOKUP(TRIM(Table1[[#This Row],[DRGKode]]),CC_Egenskaper!$A$2:$D$260,4,FALSE),"Null")</f>
        <v>Null</v>
      </c>
      <c r="M722" s="27" t="str">
        <f>IFERROR(VLOOKUP(TRIM(Table1[[#This Row],[DRGKode]]),CC_Egenskaper!$A$2:$D$259,3,FALSE),"Null")</f>
        <v>Null</v>
      </c>
      <c r="N722" s="26" t="s">
        <v>5459</v>
      </c>
    </row>
    <row r="723" spans="1:14" x14ac:dyDescent="0.3">
      <c r="A723" s="31" t="s">
        <v>834</v>
      </c>
      <c r="B723" s="26" t="s">
        <v>835</v>
      </c>
      <c r="C723" s="23">
        <v>8.3000000000000004E-2</v>
      </c>
      <c r="D723" s="26">
        <v>0</v>
      </c>
      <c r="E723" s="26"/>
      <c r="F723" s="23">
        <v>8.3000000000000004E-2</v>
      </c>
      <c r="G723" s="26">
        <v>1</v>
      </c>
      <c r="H723" s="26">
        <v>0</v>
      </c>
      <c r="I723" s="26" t="s">
        <v>836</v>
      </c>
      <c r="J723" s="41">
        <v>1</v>
      </c>
      <c r="K723" s="26">
        <v>0</v>
      </c>
      <c r="L723" s="27" t="str">
        <f>IFERROR(VLOOKUP(TRIM(Table1[[#This Row],[DRGKode]]),CC_Egenskaper!$A$2:$D$260,4,FALSE),"Null")</f>
        <v>Null</v>
      </c>
      <c r="M723" s="27" t="str">
        <f>IFERROR(VLOOKUP(TRIM(Table1[[#This Row],[DRGKode]]),CC_Egenskaper!$A$2:$D$259,3,FALSE),"Null")</f>
        <v>Null</v>
      </c>
      <c r="N723" s="26" t="s">
        <v>5459</v>
      </c>
    </row>
    <row r="724" spans="1:14" x14ac:dyDescent="0.3">
      <c r="A724" s="31" t="s">
        <v>837</v>
      </c>
      <c r="B724" s="26" t="s">
        <v>838</v>
      </c>
      <c r="C724" s="23">
        <v>2.9000000000000001E-2</v>
      </c>
      <c r="D724" s="26">
        <v>0</v>
      </c>
      <c r="E724" s="26"/>
      <c r="F724" s="23">
        <v>2.9000000000000001E-2</v>
      </c>
      <c r="G724" s="26">
        <v>1</v>
      </c>
      <c r="H724" s="26">
        <v>0</v>
      </c>
      <c r="I724" s="26" t="s">
        <v>836</v>
      </c>
      <c r="J724" s="41">
        <v>1</v>
      </c>
      <c r="K724" s="26">
        <v>0</v>
      </c>
      <c r="L724" s="27" t="str">
        <f>IFERROR(VLOOKUP(TRIM(Table1[[#This Row],[DRGKode]]),CC_Egenskaper!$A$2:$D$260,4,FALSE),"Null")</f>
        <v>Null</v>
      </c>
      <c r="M724" s="27" t="str">
        <f>IFERROR(VLOOKUP(TRIM(Table1[[#This Row],[DRGKode]]),CC_Egenskaper!$A$2:$D$259,3,FALSE),"Null")</f>
        <v>Null</v>
      </c>
      <c r="N724" s="26" t="s">
        <v>5459</v>
      </c>
    </row>
    <row r="725" spans="1:14" x14ac:dyDescent="0.3">
      <c r="A725" s="31" t="s">
        <v>839</v>
      </c>
      <c r="B725" s="26" t="s">
        <v>840</v>
      </c>
      <c r="C725" s="23">
        <v>0.21299999999999999</v>
      </c>
      <c r="D725" s="26">
        <v>0</v>
      </c>
      <c r="E725" s="26"/>
      <c r="F725" s="23">
        <v>0.21299999999999999</v>
      </c>
      <c r="G725" s="26">
        <v>1</v>
      </c>
      <c r="H725" s="26">
        <v>0</v>
      </c>
      <c r="I725" s="26" t="s">
        <v>836</v>
      </c>
      <c r="J725" s="41">
        <v>1</v>
      </c>
      <c r="K725" s="26">
        <v>0</v>
      </c>
      <c r="L725" s="27" t="str">
        <f>IFERROR(VLOOKUP(TRIM(Table1[[#This Row],[DRGKode]]),CC_Egenskaper!$A$2:$D$260,4,FALSE),"Null")</f>
        <v>Null</v>
      </c>
      <c r="M725" s="27" t="str">
        <f>IFERROR(VLOOKUP(TRIM(Table1[[#This Row],[DRGKode]]),CC_Egenskaper!$A$2:$D$259,3,FALSE),"Null")</f>
        <v>Null</v>
      </c>
      <c r="N725" s="26" t="s">
        <v>5459</v>
      </c>
    </row>
    <row r="726" spans="1:14" x14ac:dyDescent="0.3">
      <c r="A726" s="31" t="s">
        <v>841</v>
      </c>
      <c r="B726" s="26" t="s">
        <v>842</v>
      </c>
      <c r="C726" s="23">
        <v>9.8000000000000004E-2</v>
      </c>
      <c r="D726" s="26">
        <v>0</v>
      </c>
      <c r="E726" s="26"/>
      <c r="F726" s="23">
        <v>9.8000000000000004E-2</v>
      </c>
      <c r="G726" s="26">
        <v>1</v>
      </c>
      <c r="H726" s="26">
        <v>0</v>
      </c>
      <c r="I726" s="26" t="s">
        <v>218</v>
      </c>
      <c r="J726" s="26">
        <v>1</v>
      </c>
      <c r="K726" s="26">
        <v>0</v>
      </c>
      <c r="L726" s="27" t="str">
        <f>IFERROR(VLOOKUP(TRIM(Table1[[#This Row],[DRGKode]]),CC_Egenskaper!$A$2:$D$260,4,FALSE),"Null")</f>
        <v>Null</v>
      </c>
      <c r="M726" s="27" t="str">
        <f>IFERROR(VLOOKUP(TRIM(Table1[[#This Row],[DRGKode]]),CC_Egenskaper!$A$2:$D$259,3,FALSE),"Null")</f>
        <v>Null</v>
      </c>
      <c r="N726" s="26" t="s">
        <v>5459</v>
      </c>
    </row>
    <row r="727" spans="1:14" x14ac:dyDescent="0.3">
      <c r="A727" s="42" t="s">
        <v>843</v>
      </c>
      <c r="B727" s="43" t="s">
        <v>844</v>
      </c>
      <c r="C727" s="44">
        <v>3.4000000000000002E-2</v>
      </c>
      <c r="D727" s="43">
        <v>0</v>
      </c>
      <c r="E727" s="43"/>
      <c r="F727" s="44">
        <v>3.4000000000000002E-2</v>
      </c>
      <c r="G727" s="43">
        <v>2</v>
      </c>
      <c r="H727" s="43">
        <v>0</v>
      </c>
      <c r="I727" s="43" t="s">
        <v>836</v>
      </c>
      <c r="J727" s="43">
        <v>1</v>
      </c>
      <c r="K727" s="26">
        <v>0</v>
      </c>
      <c r="L727" s="45" t="str">
        <f>IFERROR(VLOOKUP(TRIM(Table1[[#This Row],[DRGKode]]),CC_Egenskaper!$A$2:$D$260,4,FALSE),"Null")</f>
        <v>Null</v>
      </c>
      <c r="M727" s="45" t="str">
        <f>IFERROR(VLOOKUP(TRIM(Table1[[#This Row],[DRGKode]]),CC_Egenskaper!$A$2:$D$259,3,FALSE),"Null")</f>
        <v>Null</v>
      </c>
      <c r="N727" s="26" t="s">
        <v>5459</v>
      </c>
    </row>
    <row r="728" spans="1:14" x14ac:dyDescent="0.3">
      <c r="A728" s="31" t="s">
        <v>845</v>
      </c>
      <c r="B728" s="26" t="s">
        <v>846</v>
      </c>
      <c r="C728" s="23">
        <v>8.5000000000000006E-2</v>
      </c>
      <c r="D728" s="26">
        <v>0</v>
      </c>
      <c r="E728" s="26"/>
      <c r="F728" s="23">
        <v>8.5000000000000006E-2</v>
      </c>
      <c r="G728" s="26">
        <v>2</v>
      </c>
      <c r="H728" s="26">
        <v>0</v>
      </c>
      <c r="I728" s="26" t="s">
        <v>218</v>
      </c>
      <c r="J728" s="26">
        <v>1</v>
      </c>
      <c r="K728" s="26">
        <v>0</v>
      </c>
      <c r="L728" s="27" t="str">
        <f>IFERROR(VLOOKUP(TRIM(Table1[[#This Row],[DRGKode]]),CC_Egenskaper!$A$2:$D$260,4,FALSE),"Null")</f>
        <v>Null</v>
      </c>
      <c r="M728" s="27" t="str">
        <f>IFERROR(VLOOKUP(TRIM(Table1[[#This Row],[DRGKode]]),CC_Egenskaper!$A$2:$D$259,3,FALSE),"Null")</f>
        <v>Null</v>
      </c>
      <c r="N728" s="26" t="s">
        <v>5459</v>
      </c>
    </row>
    <row r="729" spans="1:14" x14ac:dyDescent="0.3">
      <c r="A729" s="31" t="s">
        <v>847</v>
      </c>
      <c r="B729" s="26" t="s">
        <v>848</v>
      </c>
      <c r="C729" s="23">
        <v>4.4999999999999998E-2</v>
      </c>
      <c r="D729" s="26">
        <v>0</v>
      </c>
      <c r="E729" s="26"/>
      <c r="F729" s="23">
        <v>4.4999999999999998E-2</v>
      </c>
      <c r="G729" s="26">
        <v>3</v>
      </c>
      <c r="H729" s="26">
        <v>0</v>
      </c>
      <c r="I729" s="26" t="s">
        <v>836</v>
      </c>
      <c r="J729" s="41">
        <v>1</v>
      </c>
      <c r="K729" s="26">
        <v>0</v>
      </c>
      <c r="L729" s="27" t="str">
        <f>IFERROR(VLOOKUP(TRIM(Table1[[#This Row],[DRGKode]]),CC_Egenskaper!$A$2:$D$260,4,FALSE),"Null")</f>
        <v>Null</v>
      </c>
      <c r="M729" s="27" t="str">
        <f>IFERROR(VLOOKUP(TRIM(Table1[[#This Row],[DRGKode]]),CC_Egenskaper!$A$2:$D$259,3,FALSE),"Null")</f>
        <v>Null</v>
      </c>
      <c r="N729" s="26" t="s">
        <v>5459</v>
      </c>
    </row>
    <row r="730" spans="1:14" x14ac:dyDescent="0.3">
      <c r="A730" s="31" t="s">
        <v>849</v>
      </c>
      <c r="B730" s="26" t="s">
        <v>850</v>
      </c>
      <c r="C730" s="23">
        <v>2.5000000000000001E-2</v>
      </c>
      <c r="D730" s="26">
        <v>0</v>
      </c>
      <c r="E730" s="26"/>
      <c r="F730" s="23">
        <v>2.5000000000000001E-2</v>
      </c>
      <c r="G730" s="26">
        <v>3</v>
      </c>
      <c r="H730" s="26">
        <v>0</v>
      </c>
      <c r="I730" s="26" t="s">
        <v>836</v>
      </c>
      <c r="J730" s="41">
        <v>1</v>
      </c>
      <c r="K730" s="26">
        <v>0</v>
      </c>
      <c r="L730" s="27" t="str">
        <f>IFERROR(VLOOKUP(TRIM(Table1[[#This Row],[DRGKode]]),CC_Egenskaper!$A$2:$D$260,4,FALSE),"Null")</f>
        <v>Null</v>
      </c>
      <c r="M730" s="27" t="str">
        <f>IFERROR(VLOOKUP(TRIM(Table1[[#This Row],[DRGKode]]),CC_Egenskaper!$A$2:$D$259,3,FALSE),"Null")</f>
        <v>Null</v>
      </c>
      <c r="N730" s="26" t="s">
        <v>5459</v>
      </c>
    </row>
    <row r="731" spans="1:14" x14ac:dyDescent="0.3">
      <c r="A731" s="31" t="s">
        <v>851</v>
      </c>
      <c r="B731" s="26" t="s">
        <v>852</v>
      </c>
      <c r="C731" s="23">
        <v>0.23300000000000001</v>
      </c>
      <c r="D731" s="26">
        <v>0</v>
      </c>
      <c r="E731" s="26"/>
      <c r="F731" s="23">
        <v>0.23300000000000001</v>
      </c>
      <c r="G731" s="26">
        <v>3</v>
      </c>
      <c r="H731" s="26">
        <v>0</v>
      </c>
      <c r="I731" s="26" t="s">
        <v>218</v>
      </c>
      <c r="J731" s="26">
        <v>1</v>
      </c>
      <c r="K731" s="26">
        <v>0</v>
      </c>
      <c r="L731" s="27" t="str">
        <f>IFERROR(VLOOKUP(TRIM(Table1[[#This Row],[DRGKode]]),CC_Egenskaper!$A$2:$D$260,4,FALSE),"Null")</f>
        <v>Null</v>
      </c>
      <c r="M731" s="27" t="str">
        <f>IFERROR(VLOOKUP(TRIM(Table1[[#This Row],[DRGKode]]),CC_Egenskaper!$A$2:$D$259,3,FALSE),"Null")</f>
        <v>Null</v>
      </c>
      <c r="N731" s="26" t="s">
        <v>5459</v>
      </c>
    </row>
    <row r="732" spans="1:14" x14ac:dyDescent="0.3">
      <c r="A732" s="31" t="s">
        <v>853</v>
      </c>
      <c r="B732" s="26" t="s">
        <v>854</v>
      </c>
      <c r="C732" s="23">
        <v>2.5999999999999999E-2</v>
      </c>
      <c r="D732" s="26">
        <v>0</v>
      </c>
      <c r="E732" s="26"/>
      <c r="F732" s="23">
        <v>2.5999999999999999E-2</v>
      </c>
      <c r="G732" s="26">
        <v>3</v>
      </c>
      <c r="H732" s="26">
        <v>0</v>
      </c>
      <c r="I732" s="26" t="s">
        <v>836</v>
      </c>
      <c r="J732" s="41">
        <v>1</v>
      </c>
      <c r="K732" s="26">
        <v>0</v>
      </c>
      <c r="L732" s="27" t="str">
        <f>IFERROR(VLOOKUP(TRIM(Table1[[#This Row],[DRGKode]]),CC_Egenskaper!$A$2:$D$260,4,FALSE),"Null")</f>
        <v>Null</v>
      </c>
      <c r="M732" s="27" t="str">
        <f>IFERROR(VLOOKUP(TRIM(Table1[[#This Row],[DRGKode]]),CC_Egenskaper!$A$2:$D$259,3,FALSE),"Null")</f>
        <v>Null</v>
      </c>
      <c r="N732" s="26" t="s">
        <v>5459</v>
      </c>
    </row>
    <row r="733" spans="1:14" x14ac:dyDescent="0.3">
      <c r="A733" s="31" t="s">
        <v>855</v>
      </c>
      <c r="B733" s="26" t="s">
        <v>856</v>
      </c>
      <c r="C733" s="23">
        <v>0.105</v>
      </c>
      <c r="D733" s="26">
        <v>0</v>
      </c>
      <c r="E733" s="26"/>
      <c r="F733" s="23">
        <v>0.105</v>
      </c>
      <c r="G733" s="26">
        <v>4</v>
      </c>
      <c r="H733" s="26">
        <v>0</v>
      </c>
      <c r="I733" s="26" t="s">
        <v>218</v>
      </c>
      <c r="J733" s="26">
        <v>1</v>
      </c>
      <c r="K733" s="26">
        <v>0</v>
      </c>
      <c r="L733" s="27" t="str">
        <f>IFERROR(VLOOKUP(TRIM(Table1[[#This Row],[DRGKode]]),CC_Egenskaper!$A$2:$D$260,4,FALSE),"Null")</f>
        <v>Null</v>
      </c>
      <c r="M733" s="27" t="str">
        <f>IFERROR(VLOOKUP(TRIM(Table1[[#This Row],[DRGKode]]),CC_Egenskaper!$A$2:$D$259,3,FALSE),"Null")</f>
        <v>Null</v>
      </c>
      <c r="N733" s="26" t="s">
        <v>5459</v>
      </c>
    </row>
    <row r="734" spans="1:14" x14ac:dyDescent="0.3">
      <c r="A734" s="31" t="s">
        <v>857</v>
      </c>
      <c r="B734" s="26" t="s">
        <v>858</v>
      </c>
      <c r="C734" s="23">
        <v>5.8999999999999997E-2</v>
      </c>
      <c r="D734" s="26">
        <v>0</v>
      </c>
      <c r="E734" s="26"/>
      <c r="F734" s="23">
        <v>5.8999999999999997E-2</v>
      </c>
      <c r="G734" s="26">
        <v>4</v>
      </c>
      <c r="H734" s="26">
        <v>0</v>
      </c>
      <c r="I734" s="26" t="s">
        <v>836</v>
      </c>
      <c r="J734" s="41">
        <v>1</v>
      </c>
      <c r="K734" s="26">
        <v>0</v>
      </c>
      <c r="L734" s="27" t="str">
        <f>IFERROR(VLOOKUP(TRIM(Table1[[#This Row],[DRGKode]]),CC_Egenskaper!$A$2:$D$260,4,FALSE),"Null")</f>
        <v>Null</v>
      </c>
      <c r="M734" s="27" t="str">
        <f>IFERROR(VLOOKUP(TRIM(Table1[[#This Row],[DRGKode]]),CC_Egenskaper!$A$2:$D$259,3,FALSE),"Null")</f>
        <v>Null</v>
      </c>
      <c r="N734" s="26" t="s">
        <v>5459</v>
      </c>
    </row>
    <row r="735" spans="1:14" x14ac:dyDescent="0.3">
      <c r="A735" s="31" t="s">
        <v>859</v>
      </c>
      <c r="B735" s="26" t="s">
        <v>860</v>
      </c>
      <c r="C735" s="23">
        <v>0.14799999999999999</v>
      </c>
      <c r="D735" s="26">
        <v>0</v>
      </c>
      <c r="E735" s="26"/>
      <c r="F735" s="23">
        <v>0.14799999999999999</v>
      </c>
      <c r="G735" s="26">
        <v>5</v>
      </c>
      <c r="H735" s="26">
        <v>0</v>
      </c>
      <c r="I735" s="26" t="s">
        <v>218</v>
      </c>
      <c r="J735" s="26">
        <v>1</v>
      </c>
      <c r="K735" s="26">
        <v>0</v>
      </c>
      <c r="L735" s="27" t="str">
        <f>IFERROR(VLOOKUP(TRIM(Table1[[#This Row],[DRGKode]]),CC_Egenskaper!$A$2:$D$260,4,FALSE),"Null")</f>
        <v>Null</v>
      </c>
      <c r="M735" s="27" t="str">
        <f>IFERROR(VLOOKUP(TRIM(Table1[[#This Row],[DRGKode]]),CC_Egenskaper!$A$2:$D$259,3,FALSE),"Null")</f>
        <v>Null</v>
      </c>
      <c r="N735" s="26" t="s">
        <v>5459</v>
      </c>
    </row>
    <row r="736" spans="1:14" x14ac:dyDescent="0.3">
      <c r="A736" s="31" t="s">
        <v>861</v>
      </c>
      <c r="B736" s="26" t="s">
        <v>862</v>
      </c>
      <c r="C736" s="23">
        <v>0.23599999999999999</v>
      </c>
      <c r="D736" s="26">
        <v>0</v>
      </c>
      <c r="E736" s="26"/>
      <c r="F736" s="23">
        <v>0.23599999999999999</v>
      </c>
      <c r="G736" s="26">
        <v>6</v>
      </c>
      <c r="H736" s="26">
        <v>0</v>
      </c>
      <c r="I736" s="26" t="s">
        <v>218</v>
      </c>
      <c r="J736" s="26">
        <v>1</v>
      </c>
      <c r="K736" s="26">
        <v>0</v>
      </c>
      <c r="L736" s="27" t="str">
        <f>IFERROR(VLOOKUP(TRIM(Table1[[#This Row],[DRGKode]]),CC_Egenskaper!$A$2:$D$260,4,FALSE),"Null")</f>
        <v>Null</v>
      </c>
      <c r="M736" s="27" t="str">
        <f>IFERROR(VLOOKUP(TRIM(Table1[[#This Row],[DRGKode]]),CC_Egenskaper!$A$2:$D$259,3,FALSE),"Null")</f>
        <v>Null</v>
      </c>
      <c r="N736" s="26" t="s">
        <v>5459</v>
      </c>
    </row>
    <row r="737" spans="1:14" x14ac:dyDescent="0.3">
      <c r="A737" s="31" t="s">
        <v>863</v>
      </c>
      <c r="B737" s="26" t="s">
        <v>864</v>
      </c>
      <c r="C737" s="23">
        <v>4.5999999999999999E-2</v>
      </c>
      <c r="D737" s="26">
        <v>0</v>
      </c>
      <c r="E737" s="26"/>
      <c r="F737" s="23">
        <v>4.5999999999999999E-2</v>
      </c>
      <c r="G737" s="26">
        <v>6</v>
      </c>
      <c r="H737" s="26">
        <v>0</v>
      </c>
      <c r="I737" s="26" t="s">
        <v>836</v>
      </c>
      <c r="J737" s="41">
        <v>1</v>
      </c>
      <c r="K737" s="26">
        <v>0</v>
      </c>
      <c r="L737" s="27" t="str">
        <f>IFERROR(VLOOKUP(TRIM(Table1[[#This Row],[DRGKode]]),CC_Egenskaper!$A$2:$D$260,4,FALSE),"Null")</f>
        <v>Null</v>
      </c>
      <c r="M737" s="27" t="str">
        <f>IFERROR(VLOOKUP(TRIM(Table1[[#This Row],[DRGKode]]),CC_Egenskaper!$A$2:$D$259,3,FALSE),"Null")</f>
        <v>Null</v>
      </c>
      <c r="N737" s="26" t="s">
        <v>5459</v>
      </c>
    </row>
    <row r="738" spans="1:14" x14ac:dyDescent="0.3">
      <c r="A738" s="31" t="s">
        <v>865</v>
      </c>
      <c r="B738" s="26" t="s">
        <v>866</v>
      </c>
      <c r="C738" s="23">
        <v>3.6999999999999998E-2</v>
      </c>
      <c r="D738" s="26">
        <v>0</v>
      </c>
      <c r="E738" s="26"/>
      <c r="F738" s="23">
        <v>3.6999999999999998E-2</v>
      </c>
      <c r="G738" s="26">
        <v>6</v>
      </c>
      <c r="H738" s="26">
        <v>0</v>
      </c>
      <c r="I738" s="26" t="s">
        <v>836</v>
      </c>
      <c r="J738" s="41">
        <v>1</v>
      </c>
      <c r="K738" s="26">
        <v>0</v>
      </c>
      <c r="L738" s="27" t="str">
        <f>IFERROR(VLOOKUP(TRIM(Table1[[#This Row],[DRGKode]]),CC_Egenskaper!$A$2:$D$260,4,FALSE),"Null")</f>
        <v>Null</v>
      </c>
      <c r="M738" s="27" t="str">
        <f>IFERROR(VLOOKUP(TRIM(Table1[[#This Row],[DRGKode]]),CC_Egenskaper!$A$2:$D$259,3,FALSE),"Null")</f>
        <v>Null</v>
      </c>
      <c r="N738" s="26" t="s">
        <v>5459</v>
      </c>
    </row>
    <row r="739" spans="1:14" x14ac:dyDescent="0.3">
      <c r="A739" s="31" t="s">
        <v>867</v>
      </c>
      <c r="B739" s="26" t="s">
        <v>868</v>
      </c>
      <c r="C739" s="23">
        <v>0.14399999999999999</v>
      </c>
      <c r="D739" s="26">
        <v>0</v>
      </c>
      <c r="E739" s="26"/>
      <c r="F739" s="23">
        <v>0.14399999999999999</v>
      </c>
      <c r="G739" s="26">
        <v>7</v>
      </c>
      <c r="H739" s="26">
        <v>0</v>
      </c>
      <c r="I739" s="26" t="s">
        <v>218</v>
      </c>
      <c r="J739" s="26">
        <v>1</v>
      </c>
      <c r="K739" s="26">
        <v>0</v>
      </c>
      <c r="L739" s="27" t="str">
        <f>IFERROR(VLOOKUP(TRIM(Table1[[#This Row],[DRGKode]]),CC_Egenskaper!$A$2:$D$260,4,FALSE),"Null")</f>
        <v>Null</v>
      </c>
      <c r="M739" s="27" t="str">
        <f>IFERROR(VLOOKUP(TRIM(Table1[[#This Row],[DRGKode]]),CC_Egenskaper!$A$2:$D$259,3,FALSE),"Null")</f>
        <v>Null</v>
      </c>
      <c r="N739" s="26" t="s">
        <v>5459</v>
      </c>
    </row>
    <row r="740" spans="1:14" x14ac:dyDescent="0.3">
      <c r="A740" s="31" t="s">
        <v>869</v>
      </c>
      <c r="B740" s="26" t="s">
        <v>870</v>
      </c>
      <c r="C740" s="23">
        <v>0.183</v>
      </c>
      <c r="D740" s="26">
        <v>0</v>
      </c>
      <c r="E740" s="26"/>
      <c r="F740" s="23">
        <v>0.183</v>
      </c>
      <c r="G740" s="26">
        <v>8</v>
      </c>
      <c r="H740" s="26">
        <v>0</v>
      </c>
      <c r="I740" s="26" t="s">
        <v>218</v>
      </c>
      <c r="J740" s="26">
        <v>1</v>
      </c>
      <c r="K740" s="26">
        <v>0</v>
      </c>
      <c r="L740" s="27" t="str">
        <f>IFERROR(VLOOKUP(TRIM(Table1[[#This Row],[DRGKode]]),CC_Egenskaper!$A$2:$D$260,4,FALSE),"Null")</f>
        <v>Null</v>
      </c>
      <c r="M740" s="27" t="str">
        <f>IFERROR(VLOOKUP(TRIM(Table1[[#This Row],[DRGKode]]),CC_Egenskaper!$A$2:$D$259,3,FALSE),"Null")</f>
        <v>Null</v>
      </c>
      <c r="N740" s="26" t="s">
        <v>5459</v>
      </c>
    </row>
    <row r="741" spans="1:14" x14ac:dyDescent="0.3">
      <c r="A741" s="31" t="s">
        <v>871</v>
      </c>
      <c r="B741" s="26" t="s">
        <v>872</v>
      </c>
      <c r="C741" s="23">
        <v>0.23300000000000001</v>
      </c>
      <c r="D741" s="26">
        <v>0</v>
      </c>
      <c r="E741" s="26"/>
      <c r="F741" s="23">
        <v>0.23300000000000001</v>
      </c>
      <c r="G741" s="26">
        <v>8</v>
      </c>
      <c r="H741" s="26">
        <v>0</v>
      </c>
      <c r="I741" s="26" t="s">
        <v>218</v>
      </c>
      <c r="J741" s="26">
        <v>1</v>
      </c>
      <c r="K741" s="26">
        <v>0</v>
      </c>
      <c r="L741" s="27" t="str">
        <f>IFERROR(VLOOKUP(TRIM(Table1[[#This Row],[DRGKode]]),CC_Egenskaper!$A$2:$D$260,4,FALSE),"Null")</f>
        <v>Null</v>
      </c>
      <c r="M741" s="27" t="str">
        <f>IFERROR(VLOOKUP(TRIM(Table1[[#This Row],[DRGKode]]),CC_Egenskaper!$A$2:$D$259,3,FALSE),"Null")</f>
        <v>Null</v>
      </c>
      <c r="N741" s="26" t="s">
        <v>5459</v>
      </c>
    </row>
    <row r="742" spans="1:14" x14ac:dyDescent="0.3">
      <c r="A742" s="28" t="s">
        <v>5494</v>
      </c>
      <c r="B742" s="34" t="s">
        <v>5495</v>
      </c>
      <c r="C742" s="23">
        <v>7.1999999999999995E-2</v>
      </c>
      <c r="D742" s="26">
        <v>0</v>
      </c>
      <c r="E742" s="26"/>
      <c r="F742" s="23">
        <v>7.1999999999999995E-2</v>
      </c>
      <c r="G742" s="26">
        <v>8</v>
      </c>
      <c r="H742" s="26">
        <v>0</v>
      </c>
      <c r="I742" s="26" t="s">
        <v>836</v>
      </c>
      <c r="J742" s="26">
        <v>1</v>
      </c>
      <c r="K742" s="26">
        <v>0</v>
      </c>
      <c r="L742" s="27" t="str">
        <f>IFERROR(VLOOKUP(TRIM(Table1[[#This Row],[DRGKode]]),CC_Egenskaper!$A$2:$D$260,4,FALSE),"Null")</f>
        <v>Null</v>
      </c>
      <c r="M742" s="27" t="str">
        <f>IFERROR(VLOOKUP(TRIM(Table1[[#This Row],[DRGKode]]),CC_Egenskaper!$A$2:$D$259,3,FALSE),"Null")</f>
        <v>Null</v>
      </c>
      <c r="N742" s="26" t="s">
        <v>5459</v>
      </c>
    </row>
    <row r="743" spans="1:14" x14ac:dyDescent="0.3">
      <c r="A743" s="31" t="s">
        <v>873</v>
      </c>
      <c r="B743" s="26" t="s">
        <v>874</v>
      </c>
      <c r="C743" s="23">
        <v>9.5000000000000001E-2</v>
      </c>
      <c r="D743" s="26">
        <v>0</v>
      </c>
      <c r="E743" s="26"/>
      <c r="F743" s="23">
        <v>9.5000000000000001E-2</v>
      </c>
      <c r="G743" s="26">
        <v>8</v>
      </c>
      <c r="H743" s="26">
        <v>0</v>
      </c>
      <c r="I743" s="26" t="s">
        <v>218</v>
      </c>
      <c r="J743" s="26">
        <v>1</v>
      </c>
      <c r="K743" s="26">
        <v>0</v>
      </c>
      <c r="L743" s="27" t="str">
        <f>IFERROR(VLOOKUP(TRIM(Table1[[#This Row],[DRGKode]]),CC_Egenskaper!$A$2:$D$260,4,FALSE),"Null")</f>
        <v>Null</v>
      </c>
      <c r="M743" s="27" t="str">
        <f>IFERROR(VLOOKUP(TRIM(Table1[[#This Row],[DRGKode]]),CC_Egenskaper!$A$2:$D$259,3,FALSE),"Null")</f>
        <v>Null</v>
      </c>
      <c r="N743" s="26" t="s">
        <v>5459</v>
      </c>
    </row>
    <row r="744" spans="1:14" x14ac:dyDescent="0.3">
      <c r="A744" s="31" t="s">
        <v>875</v>
      </c>
      <c r="B744" s="26" t="s">
        <v>876</v>
      </c>
      <c r="C744" s="23">
        <v>7.1999999999999995E-2</v>
      </c>
      <c r="D744" s="26">
        <v>0</v>
      </c>
      <c r="E744" s="26"/>
      <c r="F744" s="23">
        <v>7.1999999999999995E-2</v>
      </c>
      <c r="G744" s="26">
        <v>8</v>
      </c>
      <c r="H744" s="26">
        <v>0</v>
      </c>
      <c r="I744" s="26" t="s">
        <v>836</v>
      </c>
      <c r="J744" s="41">
        <v>1</v>
      </c>
      <c r="K744" s="26">
        <v>0</v>
      </c>
      <c r="L744" s="27" t="str">
        <f>IFERROR(VLOOKUP(TRIM(Table1[[#This Row],[DRGKode]]),CC_Egenskaper!$A$2:$D$260,4,FALSE),"Null")</f>
        <v>Null</v>
      </c>
      <c r="M744" s="27" t="str">
        <f>IFERROR(VLOOKUP(TRIM(Table1[[#This Row],[DRGKode]]),CC_Egenskaper!$A$2:$D$259,3,FALSE),"Null")</f>
        <v>Null</v>
      </c>
      <c r="N744" s="26" t="s">
        <v>5459</v>
      </c>
    </row>
    <row r="745" spans="1:14" x14ac:dyDescent="0.3">
      <c r="A745" s="31" t="s">
        <v>877</v>
      </c>
      <c r="B745" s="26" t="s">
        <v>878</v>
      </c>
      <c r="C745" s="23">
        <v>4.7E-2</v>
      </c>
      <c r="D745" s="26">
        <v>0</v>
      </c>
      <c r="E745" s="26"/>
      <c r="F745" s="23">
        <v>4.7E-2</v>
      </c>
      <c r="G745" s="26">
        <v>8</v>
      </c>
      <c r="H745" s="26">
        <v>0</v>
      </c>
      <c r="I745" s="26" t="s">
        <v>836</v>
      </c>
      <c r="J745" s="41">
        <v>1</v>
      </c>
      <c r="K745" s="26">
        <v>0</v>
      </c>
      <c r="L745" s="27" t="str">
        <f>IFERROR(VLOOKUP(TRIM(Table1[[#This Row],[DRGKode]]),CC_Egenskaper!$A$2:$D$260,4,FALSE),"Null")</f>
        <v>Null</v>
      </c>
      <c r="M745" s="27" t="str">
        <f>IFERROR(VLOOKUP(TRIM(Table1[[#This Row],[DRGKode]]),CC_Egenskaper!$A$2:$D$259,3,FALSE),"Null")</f>
        <v>Null</v>
      </c>
      <c r="N745" s="26" t="s">
        <v>5459</v>
      </c>
    </row>
    <row r="746" spans="1:14" x14ac:dyDescent="0.3">
      <c r="A746" s="31" t="s">
        <v>879</v>
      </c>
      <c r="B746" s="26" t="s">
        <v>880</v>
      </c>
      <c r="C746" s="23">
        <v>0.182</v>
      </c>
      <c r="D746" s="26">
        <v>0</v>
      </c>
      <c r="E746" s="26"/>
      <c r="F746" s="23">
        <v>0.182</v>
      </c>
      <c r="G746" s="26">
        <v>9</v>
      </c>
      <c r="H746" s="26">
        <v>0</v>
      </c>
      <c r="I746" s="26" t="s">
        <v>218</v>
      </c>
      <c r="J746" s="26">
        <v>1</v>
      </c>
      <c r="K746" s="26">
        <v>0</v>
      </c>
      <c r="L746" s="27" t="str">
        <f>IFERROR(VLOOKUP(TRIM(Table1[[#This Row],[DRGKode]]),CC_Egenskaper!$A$2:$D$260,4,FALSE),"Null")</f>
        <v>Null</v>
      </c>
      <c r="M746" s="27" t="str">
        <f>IFERROR(VLOOKUP(TRIM(Table1[[#This Row],[DRGKode]]),CC_Egenskaper!$A$2:$D$259,3,FALSE),"Null")</f>
        <v>Null</v>
      </c>
      <c r="N746" s="26" t="s">
        <v>5459</v>
      </c>
    </row>
    <row r="747" spans="1:14" x14ac:dyDescent="0.3">
      <c r="A747" s="31" t="s">
        <v>881</v>
      </c>
      <c r="B747" s="26" t="s">
        <v>882</v>
      </c>
      <c r="C747" s="23">
        <v>8.6999999999999994E-2</v>
      </c>
      <c r="D747" s="26">
        <v>0</v>
      </c>
      <c r="E747" s="26"/>
      <c r="F747" s="23">
        <v>8.6999999999999994E-2</v>
      </c>
      <c r="G747" s="26">
        <v>9</v>
      </c>
      <c r="H747" s="26">
        <v>0</v>
      </c>
      <c r="I747" s="26" t="s">
        <v>218</v>
      </c>
      <c r="J747" s="26">
        <v>1</v>
      </c>
      <c r="K747" s="26">
        <v>0</v>
      </c>
      <c r="L747" s="27" t="str">
        <f>IFERROR(VLOOKUP(TRIM(Table1[[#This Row],[DRGKode]]),CC_Egenskaper!$A$2:$D$260,4,FALSE),"Null")</f>
        <v>Null</v>
      </c>
      <c r="M747" s="27" t="str">
        <f>IFERROR(VLOOKUP(TRIM(Table1[[#This Row],[DRGKode]]),CC_Egenskaper!$A$2:$D$259,3,FALSE),"Null")</f>
        <v>Null</v>
      </c>
      <c r="N747" s="26" t="s">
        <v>5459</v>
      </c>
    </row>
    <row r="748" spans="1:14" x14ac:dyDescent="0.3">
      <c r="A748" s="31" t="s">
        <v>883</v>
      </c>
      <c r="B748" s="26" t="s">
        <v>884</v>
      </c>
      <c r="C748" s="23">
        <v>3.2000000000000001E-2</v>
      </c>
      <c r="D748" s="26">
        <v>0</v>
      </c>
      <c r="E748" s="26"/>
      <c r="F748" s="23">
        <v>3.2000000000000001E-2</v>
      </c>
      <c r="G748" s="26">
        <v>9</v>
      </c>
      <c r="H748" s="26">
        <v>0</v>
      </c>
      <c r="I748" s="26" t="s">
        <v>218</v>
      </c>
      <c r="J748" s="26">
        <v>1</v>
      </c>
      <c r="K748" s="26">
        <v>0</v>
      </c>
      <c r="L748" s="27" t="str">
        <f>IFERROR(VLOOKUP(TRIM(Table1[[#This Row],[DRGKode]]),CC_Egenskaper!$A$2:$D$260,4,FALSE),"Null")</f>
        <v>Null</v>
      </c>
      <c r="M748" s="27" t="str">
        <f>IFERROR(VLOOKUP(TRIM(Table1[[#This Row],[DRGKode]]),CC_Egenskaper!$A$2:$D$259,3,FALSE),"Null")</f>
        <v>Null</v>
      </c>
      <c r="N748" s="26" t="s">
        <v>5459</v>
      </c>
    </row>
    <row r="749" spans="1:14" x14ac:dyDescent="0.3">
      <c r="A749" s="31" t="s">
        <v>885</v>
      </c>
      <c r="B749" s="26" t="s">
        <v>886</v>
      </c>
      <c r="C749" s="23">
        <v>4.0000000000000001E-3</v>
      </c>
      <c r="D749" s="26">
        <v>0</v>
      </c>
      <c r="E749" s="26"/>
      <c r="F749" s="23">
        <v>4.0000000000000001E-3</v>
      </c>
      <c r="G749" s="26">
        <v>9</v>
      </c>
      <c r="H749" s="26">
        <v>0</v>
      </c>
      <c r="I749" s="26" t="s">
        <v>218</v>
      </c>
      <c r="J749" s="26">
        <v>1</v>
      </c>
      <c r="K749" s="26">
        <v>0</v>
      </c>
      <c r="L749" s="27" t="str">
        <f>IFERROR(VLOOKUP(TRIM(Table1[[#This Row],[DRGKode]]),CC_Egenskaper!$A$2:$D$260,4,FALSE),"Null")</f>
        <v>Null</v>
      </c>
      <c r="M749" s="27" t="str">
        <f>IFERROR(VLOOKUP(TRIM(Table1[[#This Row],[DRGKode]]),CC_Egenskaper!$A$2:$D$259,3,FALSE),"Null")</f>
        <v>Null</v>
      </c>
      <c r="N749" s="26" t="s">
        <v>5459</v>
      </c>
    </row>
    <row r="750" spans="1:14" x14ac:dyDescent="0.3">
      <c r="A750" s="31" t="s">
        <v>887</v>
      </c>
      <c r="B750" s="26" t="s">
        <v>888</v>
      </c>
      <c r="C750" s="23">
        <v>3.4000000000000002E-2</v>
      </c>
      <c r="D750" s="26">
        <v>0</v>
      </c>
      <c r="E750" s="26"/>
      <c r="F750" s="23">
        <v>3.4000000000000002E-2</v>
      </c>
      <c r="G750" s="26">
        <v>9</v>
      </c>
      <c r="H750" s="26">
        <v>0</v>
      </c>
      <c r="I750" s="26" t="s">
        <v>218</v>
      </c>
      <c r="J750" s="26">
        <v>1</v>
      </c>
      <c r="K750" s="26">
        <v>0</v>
      </c>
      <c r="L750" s="27" t="str">
        <f>IFERROR(VLOOKUP(TRIM(Table1[[#This Row],[DRGKode]]),CC_Egenskaper!$A$2:$D$260,4,FALSE),"Null")</f>
        <v>Null</v>
      </c>
      <c r="M750" s="27" t="str">
        <f>IFERROR(VLOOKUP(TRIM(Table1[[#This Row],[DRGKode]]),CC_Egenskaper!$A$2:$D$259,3,FALSE),"Null")</f>
        <v>Null</v>
      </c>
      <c r="N750" s="26" t="s">
        <v>5459</v>
      </c>
    </row>
    <row r="751" spans="1:14" x14ac:dyDescent="0.3">
      <c r="A751" s="31" t="s">
        <v>889</v>
      </c>
      <c r="B751" s="26" t="s">
        <v>890</v>
      </c>
      <c r="C751" s="23">
        <v>5.7000000000000002E-2</v>
      </c>
      <c r="D751" s="26">
        <v>0</v>
      </c>
      <c r="E751" s="26"/>
      <c r="F751" s="23">
        <v>5.7000000000000002E-2</v>
      </c>
      <c r="G751" s="26">
        <v>9</v>
      </c>
      <c r="H751" s="26">
        <v>0</v>
      </c>
      <c r="I751" s="26" t="s">
        <v>218</v>
      </c>
      <c r="J751" s="26">
        <v>1</v>
      </c>
      <c r="K751" s="26">
        <v>0</v>
      </c>
      <c r="L751" s="27" t="str">
        <f>IFERROR(VLOOKUP(TRIM(Table1[[#This Row],[DRGKode]]),CC_Egenskaper!$A$2:$D$260,4,FALSE),"Null")</f>
        <v>Null</v>
      </c>
      <c r="M751" s="27" t="str">
        <f>IFERROR(VLOOKUP(TRIM(Table1[[#This Row],[DRGKode]]),CC_Egenskaper!$A$2:$D$259,3,FALSE),"Null")</f>
        <v>Null</v>
      </c>
      <c r="N751" s="26" t="s">
        <v>5459</v>
      </c>
    </row>
    <row r="752" spans="1:14" x14ac:dyDescent="0.3">
      <c r="A752" s="31" t="s">
        <v>891</v>
      </c>
      <c r="B752" s="26" t="s">
        <v>892</v>
      </c>
      <c r="C752" s="23">
        <v>7.8E-2</v>
      </c>
      <c r="D752" s="26">
        <v>0</v>
      </c>
      <c r="E752" s="26"/>
      <c r="F752" s="23">
        <v>7.8E-2</v>
      </c>
      <c r="G752" s="26">
        <v>10</v>
      </c>
      <c r="H752" s="26">
        <v>0</v>
      </c>
      <c r="I752" s="26" t="s">
        <v>218</v>
      </c>
      <c r="J752" s="26">
        <v>1</v>
      </c>
      <c r="K752" s="26">
        <v>0</v>
      </c>
      <c r="L752" s="27" t="str">
        <f>IFERROR(VLOOKUP(TRIM(Table1[[#This Row],[DRGKode]]),CC_Egenskaper!$A$2:$D$260,4,FALSE),"Null")</f>
        <v>Null</v>
      </c>
      <c r="M752" s="27" t="str">
        <f>IFERROR(VLOOKUP(TRIM(Table1[[#This Row],[DRGKode]]),CC_Egenskaper!$A$2:$D$259,3,FALSE),"Null")</f>
        <v>Null</v>
      </c>
      <c r="N752" s="26" t="s">
        <v>5459</v>
      </c>
    </row>
    <row r="753" spans="1:14" x14ac:dyDescent="0.3">
      <c r="A753" s="31" t="s">
        <v>893</v>
      </c>
      <c r="B753" s="26" t="s">
        <v>894</v>
      </c>
      <c r="C753" s="23">
        <v>0.46</v>
      </c>
      <c r="D753" s="26">
        <v>0</v>
      </c>
      <c r="E753" s="26"/>
      <c r="F753" s="23">
        <v>0.46</v>
      </c>
      <c r="G753" s="26">
        <v>11</v>
      </c>
      <c r="H753" s="26">
        <v>0</v>
      </c>
      <c r="I753" s="26" t="s">
        <v>218</v>
      </c>
      <c r="J753" s="26">
        <v>1</v>
      </c>
      <c r="K753" s="26">
        <v>0</v>
      </c>
      <c r="L753" s="27" t="str">
        <f>IFERROR(VLOOKUP(TRIM(Table1[[#This Row],[DRGKode]]),CC_Egenskaper!$A$2:$D$260,4,FALSE),"Null")</f>
        <v>Null</v>
      </c>
      <c r="M753" s="27" t="str">
        <f>IFERROR(VLOOKUP(TRIM(Table1[[#This Row],[DRGKode]]),CC_Egenskaper!$A$2:$D$259,3,FALSE),"Null")</f>
        <v>Null</v>
      </c>
      <c r="N753" s="26" t="s">
        <v>5459</v>
      </c>
    </row>
    <row r="754" spans="1:14" x14ac:dyDescent="0.3">
      <c r="A754" s="31" t="s">
        <v>895</v>
      </c>
      <c r="B754" s="26" t="s">
        <v>896</v>
      </c>
      <c r="C754" s="23">
        <v>3.4000000000000002E-2</v>
      </c>
      <c r="D754" s="26">
        <v>0</v>
      </c>
      <c r="E754" s="26"/>
      <c r="F754" s="23">
        <v>3.4000000000000002E-2</v>
      </c>
      <c r="G754" s="26">
        <v>11</v>
      </c>
      <c r="H754" s="26">
        <v>0</v>
      </c>
      <c r="I754" s="26" t="s">
        <v>836</v>
      </c>
      <c r="J754" s="41">
        <v>1</v>
      </c>
      <c r="K754" s="26">
        <v>0</v>
      </c>
      <c r="L754" s="27" t="str">
        <f>IFERROR(VLOOKUP(TRIM(Table1[[#This Row],[DRGKode]]),CC_Egenskaper!$A$2:$D$260,4,FALSE),"Null")</f>
        <v>Null</v>
      </c>
      <c r="M754" s="27" t="str">
        <f>IFERROR(VLOOKUP(TRIM(Table1[[#This Row],[DRGKode]]),CC_Egenskaper!$A$2:$D$259,3,FALSE),"Null")</f>
        <v>Null</v>
      </c>
      <c r="N754" s="26" t="s">
        <v>5459</v>
      </c>
    </row>
    <row r="755" spans="1:14" x14ac:dyDescent="0.3">
      <c r="A755" s="31" t="s">
        <v>897</v>
      </c>
      <c r="B755" s="26" t="s">
        <v>5263</v>
      </c>
      <c r="C755" s="23">
        <v>3.5999999999999997E-2</v>
      </c>
      <c r="D755" s="26">
        <v>0</v>
      </c>
      <c r="E755" s="26"/>
      <c r="F755" s="23">
        <v>3.5999999999999997E-2</v>
      </c>
      <c r="G755" s="26">
        <v>11</v>
      </c>
      <c r="H755" s="26">
        <v>0</v>
      </c>
      <c r="I755" s="26" t="s">
        <v>836</v>
      </c>
      <c r="J755" s="41">
        <v>1</v>
      </c>
      <c r="K755" s="26">
        <v>0</v>
      </c>
      <c r="L755" s="27" t="str">
        <f>IFERROR(VLOOKUP(TRIM(Table1[[#This Row],[DRGKode]]),CC_Egenskaper!$A$2:$D$260,4,FALSE),"Null")</f>
        <v>Null</v>
      </c>
      <c r="M755" s="27" t="str">
        <f>IFERROR(VLOOKUP(TRIM(Table1[[#This Row],[DRGKode]]),CC_Egenskaper!$A$2:$D$259,3,FALSE),"Null")</f>
        <v>Null</v>
      </c>
      <c r="N755" s="26" t="s">
        <v>5459</v>
      </c>
    </row>
    <row r="756" spans="1:14" x14ac:dyDescent="0.3">
      <c r="A756" s="31" t="s">
        <v>898</v>
      </c>
      <c r="B756" s="26" t="s">
        <v>899</v>
      </c>
      <c r="C756" s="23">
        <v>3.5999999999999997E-2</v>
      </c>
      <c r="D756" s="26">
        <v>0</v>
      </c>
      <c r="E756" s="26"/>
      <c r="F756" s="23">
        <v>3.5999999999999997E-2</v>
      </c>
      <c r="G756" s="26">
        <v>12</v>
      </c>
      <c r="H756" s="26">
        <v>0</v>
      </c>
      <c r="I756" s="26" t="s">
        <v>836</v>
      </c>
      <c r="J756" s="41">
        <v>1</v>
      </c>
      <c r="K756" s="26">
        <v>0</v>
      </c>
      <c r="L756" s="27" t="str">
        <f>IFERROR(VLOOKUP(TRIM(Table1[[#This Row],[DRGKode]]),CC_Egenskaper!$A$2:$D$260,4,FALSE),"Null")</f>
        <v>Null</v>
      </c>
      <c r="M756" s="27" t="str">
        <f>IFERROR(VLOOKUP(TRIM(Table1[[#This Row],[DRGKode]]),CC_Egenskaper!$A$2:$D$259,3,FALSE),"Null")</f>
        <v>Null</v>
      </c>
      <c r="N756" s="26" t="s">
        <v>5459</v>
      </c>
    </row>
    <row r="757" spans="1:14" x14ac:dyDescent="0.3">
      <c r="A757" s="31" t="s">
        <v>900</v>
      </c>
      <c r="B757" s="26" t="s">
        <v>901</v>
      </c>
      <c r="C757" s="23">
        <v>4.4999999999999998E-2</v>
      </c>
      <c r="D757" s="26">
        <v>0</v>
      </c>
      <c r="E757" s="26"/>
      <c r="F757" s="23">
        <v>4.4999999999999998E-2</v>
      </c>
      <c r="G757" s="26">
        <v>13</v>
      </c>
      <c r="H757" s="26">
        <v>0</v>
      </c>
      <c r="I757" s="26" t="s">
        <v>218</v>
      </c>
      <c r="J757" s="26">
        <v>1</v>
      </c>
      <c r="K757" s="26">
        <v>0</v>
      </c>
      <c r="L757" s="27" t="str">
        <f>IFERROR(VLOOKUP(TRIM(Table1[[#This Row],[DRGKode]]),CC_Egenskaper!$A$2:$D$260,4,FALSE),"Null")</f>
        <v>Null</v>
      </c>
      <c r="M757" s="27" t="str">
        <f>IFERROR(VLOOKUP(TRIM(Table1[[#This Row],[DRGKode]]),CC_Egenskaper!$A$2:$D$259,3,FALSE),"Null")</f>
        <v>Null</v>
      </c>
      <c r="N757" s="26" t="s">
        <v>5459</v>
      </c>
    </row>
    <row r="758" spans="1:14" x14ac:dyDescent="0.3">
      <c r="A758" s="31" t="s">
        <v>902</v>
      </c>
      <c r="B758" s="26" t="s">
        <v>903</v>
      </c>
      <c r="C758" s="23">
        <v>4.2999999999999997E-2</v>
      </c>
      <c r="D758" s="26">
        <v>0</v>
      </c>
      <c r="E758" s="26"/>
      <c r="F758" s="23">
        <v>4.2999999999999997E-2</v>
      </c>
      <c r="G758" s="26">
        <v>13</v>
      </c>
      <c r="H758" s="26">
        <v>0</v>
      </c>
      <c r="I758" s="26" t="s">
        <v>218</v>
      </c>
      <c r="J758" s="26">
        <v>1</v>
      </c>
      <c r="K758" s="26">
        <v>0</v>
      </c>
      <c r="L758" s="27" t="str">
        <f>IFERROR(VLOOKUP(TRIM(Table1[[#This Row],[DRGKode]]),CC_Egenskaper!$A$2:$D$260,4,FALSE),"Null")</f>
        <v>Null</v>
      </c>
      <c r="M758" s="27" t="str">
        <f>IFERROR(VLOOKUP(TRIM(Table1[[#This Row],[DRGKode]]),CC_Egenskaper!$A$2:$D$259,3,FALSE),"Null")</f>
        <v>Null</v>
      </c>
      <c r="N758" s="26" t="s">
        <v>5459</v>
      </c>
    </row>
    <row r="759" spans="1:14" x14ac:dyDescent="0.3">
      <c r="A759" s="31" t="s">
        <v>904</v>
      </c>
      <c r="B759" s="26" t="s">
        <v>905</v>
      </c>
      <c r="C759" s="23">
        <v>6.0999999999999999E-2</v>
      </c>
      <c r="D759" s="26">
        <v>0</v>
      </c>
      <c r="E759" s="26"/>
      <c r="F759" s="23">
        <v>6.0999999999999999E-2</v>
      </c>
      <c r="G759" s="26">
        <v>13</v>
      </c>
      <c r="H759" s="26">
        <v>0</v>
      </c>
      <c r="I759" s="26" t="s">
        <v>836</v>
      </c>
      <c r="J759" s="41">
        <v>1</v>
      </c>
      <c r="K759" s="26">
        <v>0</v>
      </c>
      <c r="L759" s="27" t="str">
        <f>IFERROR(VLOOKUP(TRIM(Table1[[#This Row],[DRGKode]]),CC_Egenskaper!$A$2:$D$260,4,FALSE),"Null")</f>
        <v>Null</v>
      </c>
      <c r="M759" s="27" t="str">
        <f>IFERROR(VLOOKUP(TRIM(Table1[[#This Row],[DRGKode]]),CC_Egenskaper!$A$2:$D$259,3,FALSE),"Null")</f>
        <v>Null</v>
      </c>
      <c r="N759" s="26" t="s">
        <v>5459</v>
      </c>
    </row>
    <row r="760" spans="1:14" x14ac:dyDescent="0.3">
      <c r="A760" s="31" t="s">
        <v>906</v>
      </c>
      <c r="B760" s="26" t="s">
        <v>907</v>
      </c>
      <c r="C760" s="23">
        <v>4.3999999999999997E-2</v>
      </c>
      <c r="D760" s="26">
        <v>0</v>
      </c>
      <c r="E760" s="26"/>
      <c r="F760" s="23">
        <v>4.3999999999999997E-2</v>
      </c>
      <c r="G760" s="26">
        <v>14</v>
      </c>
      <c r="H760" s="26">
        <v>0</v>
      </c>
      <c r="I760" s="26" t="s">
        <v>218</v>
      </c>
      <c r="J760" s="26">
        <v>1</v>
      </c>
      <c r="K760" s="26">
        <v>0</v>
      </c>
      <c r="L760" s="27" t="str">
        <f>IFERROR(VLOOKUP(TRIM(Table1[[#This Row],[DRGKode]]),CC_Egenskaper!$A$2:$D$260,4,FALSE),"Null")</f>
        <v>Null</v>
      </c>
      <c r="M760" s="27" t="str">
        <f>IFERROR(VLOOKUP(TRIM(Table1[[#This Row],[DRGKode]]),CC_Egenskaper!$A$2:$D$259,3,FALSE),"Null")</f>
        <v>Null</v>
      </c>
      <c r="N760" s="26" t="s">
        <v>5459</v>
      </c>
    </row>
    <row r="761" spans="1:14" x14ac:dyDescent="0.3">
      <c r="A761" s="31" t="s">
        <v>908</v>
      </c>
      <c r="B761" s="26" t="s">
        <v>909</v>
      </c>
      <c r="C761" s="23">
        <v>7.6999999999999999E-2</v>
      </c>
      <c r="D761" s="26">
        <v>0</v>
      </c>
      <c r="E761" s="26"/>
      <c r="F761" s="23">
        <v>7.6999999999999999E-2</v>
      </c>
      <c r="G761" s="26">
        <v>14</v>
      </c>
      <c r="H761" s="26">
        <v>0</v>
      </c>
      <c r="I761" s="26" t="s">
        <v>218</v>
      </c>
      <c r="J761" s="26">
        <v>1</v>
      </c>
      <c r="K761" s="26">
        <v>0</v>
      </c>
      <c r="L761" s="27" t="str">
        <f>IFERROR(VLOOKUP(TRIM(Table1[[#This Row],[DRGKode]]),CC_Egenskaper!$A$2:$D$260,4,FALSE),"Null")</f>
        <v>Null</v>
      </c>
      <c r="M761" s="27" t="str">
        <f>IFERROR(VLOOKUP(TRIM(Table1[[#This Row],[DRGKode]]),CC_Egenskaper!$A$2:$D$259,3,FALSE),"Null")</f>
        <v>Null</v>
      </c>
      <c r="N761" s="26" t="s">
        <v>5459</v>
      </c>
    </row>
    <row r="762" spans="1:14" x14ac:dyDescent="0.3">
      <c r="A762" s="31" t="s">
        <v>910</v>
      </c>
      <c r="B762" s="26" t="s">
        <v>911</v>
      </c>
      <c r="C762" s="23">
        <v>4.3999999999999997E-2</v>
      </c>
      <c r="D762" s="26">
        <v>0</v>
      </c>
      <c r="E762" s="26"/>
      <c r="F762" s="23">
        <v>4.3999999999999997E-2</v>
      </c>
      <c r="G762" s="26">
        <v>14</v>
      </c>
      <c r="H762" s="26">
        <v>0</v>
      </c>
      <c r="I762" s="26" t="s">
        <v>218</v>
      </c>
      <c r="J762" s="26">
        <v>1</v>
      </c>
      <c r="K762" s="26">
        <v>0</v>
      </c>
      <c r="L762" s="27" t="str">
        <f>IFERROR(VLOOKUP(TRIM(Table1[[#This Row],[DRGKode]]),CC_Egenskaper!$A$2:$D$260,4,FALSE),"Null")</f>
        <v>Null</v>
      </c>
      <c r="M762" s="27" t="str">
        <f>IFERROR(VLOOKUP(TRIM(Table1[[#This Row],[DRGKode]]),CC_Egenskaper!$A$2:$D$259,3,FALSE),"Null")</f>
        <v>Null</v>
      </c>
      <c r="N762" s="26" t="s">
        <v>5459</v>
      </c>
    </row>
    <row r="763" spans="1:14" x14ac:dyDescent="0.3">
      <c r="A763" s="31" t="s">
        <v>912</v>
      </c>
      <c r="B763" s="26" t="s">
        <v>913</v>
      </c>
      <c r="C763" s="23">
        <v>0.13900000000000001</v>
      </c>
      <c r="D763" s="26">
        <v>0</v>
      </c>
      <c r="E763" s="26"/>
      <c r="F763" s="23">
        <v>0.13900000000000001</v>
      </c>
      <c r="G763" s="26">
        <v>16</v>
      </c>
      <c r="H763" s="26">
        <v>0</v>
      </c>
      <c r="I763" s="26" t="s">
        <v>218</v>
      </c>
      <c r="J763" s="26">
        <v>1</v>
      </c>
      <c r="K763" s="26">
        <v>0</v>
      </c>
      <c r="L763" s="27" t="str">
        <f>IFERROR(VLOOKUP(TRIM(Table1[[#This Row],[DRGKode]]),CC_Egenskaper!$A$2:$D$260,4,FALSE),"Null")</f>
        <v>Null</v>
      </c>
      <c r="M763" s="27" t="str">
        <f>IFERROR(VLOOKUP(TRIM(Table1[[#This Row],[DRGKode]]),CC_Egenskaper!$A$2:$D$259,3,FALSE),"Null")</f>
        <v>Null</v>
      </c>
      <c r="N763" s="26" t="s">
        <v>5459</v>
      </c>
    </row>
    <row r="764" spans="1:14" x14ac:dyDescent="0.3">
      <c r="A764" s="31" t="s">
        <v>914</v>
      </c>
      <c r="B764" s="26" t="s">
        <v>915</v>
      </c>
      <c r="C764" s="23">
        <v>8.8999999999999996E-2</v>
      </c>
      <c r="D764" s="26">
        <v>0</v>
      </c>
      <c r="E764" s="26"/>
      <c r="F764" s="23">
        <v>8.8999999999999996E-2</v>
      </c>
      <c r="G764" s="26">
        <v>16</v>
      </c>
      <c r="H764" s="26">
        <v>0</v>
      </c>
      <c r="I764" s="26" t="s">
        <v>218</v>
      </c>
      <c r="J764" s="26">
        <v>1</v>
      </c>
      <c r="K764" s="26">
        <v>0</v>
      </c>
      <c r="L764" s="27" t="str">
        <f>IFERROR(VLOOKUP(TRIM(Table1[[#This Row],[DRGKode]]),CC_Egenskaper!$A$2:$D$260,4,FALSE),"Null")</f>
        <v>Null</v>
      </c>
      <c r="M764" s="27" t="str">
        <f>IFERROR(VLOOKUP(TRIM(Table1[[#This Row],[DRGKode]]),CC_Egenskaper!$A$2:$D$259,3,FALSE),"Null")</f>
        <v>Null</v>
      </c>
      <c r="N764" s="26" t="s">
        <v>5459</v>
      </c>
    </row>
    <row r="765" spans="1:14" x14ac:dyDescent="0.3">
      <c r="A765" s="31" t="s">
        <v>916</v>
      </c>
      <c r="B765" s="26" t="s">
        <v>917</v>
      </c>
      <c r="C765" s="23">
        <v>0.05</v>
      </c>
      <c r="D765" s="26">
        <v>0</v>
      </c>
      <c r="E765" s="26"/>
      <c r="F765" s="23">
        <v>0.05</v>
      </c>
      <c r="G765" s="46">
        <v>40</v>
      </c>
      <c r="H765" s="26">
        <v>0</v>
      </c>
      <c r="I765" s="26" t="s">
        <v>836</v>
      </c>
      <c r="J765" s="41">
        <v>1</v>
      </c>
      <c r="K765" s="26">
        <v>0</v>
      </c>
      <c r="L765" s="27" t="str">
        <f>IFERROR(VLOOKUP(TRIM(Table1[[#This Row],[DRGKode]]),CC_Egenskaper!$A$2:$D$260,4,FALSE),"Null")</f>
        <v>Null</v>
      </c>
      <c r="M765" s="27" t="str">
        <f>IFERROR(VLOOKUP(TRIM(Table1[[#This Row],[DRGKode]]),CC_Egenskaper!$A$2:$D$259,3,FALSE),"Null")</f>
        <v>Null</v>
      </c>
      <c r="N765" s="26" t="s">
        <v>5459</v>
      </c>
    </row>
    <row r="766" spans="1:14" x14ac:dyDescent="0.3">
      <c r="A766" s="19" t="s">
        <v>5261</v>
      </c>
      <c r="B766" s="26" t="s">
        <v>5262</v>
      </c>
      <c r="C766" s="23">
        <v>2.9000000000000001E-2</v>
      </c>
      <c r="D766" s="32">
        <v>0</v>
      </c>
      <c r="E766" s="26"/>
      <c r="F766" s="23">
        <v>2.9000000000000001E-2</v>
      </c>
      <c r="G766" s="26">
        <v>40</v>
      </c>
      <c r="H766" s="26">
        <v>0</v>
      </c>
      <c r="I766" s="26" t="s">
        <v>218</v>
      </c>
      <c r="J766" s="26">
        <v>1</v>
      </c>
      <c r="K766" s="26">
        <v>0</v>
      </c>
      <c r="L766" s="33" t="str">
        <f>IFERROR(VLOOKUP(TRIM(Table1[[#This Row],[DRGKode]]),CC_Egenskaper!$A$2:$D$260,4,FALSE),"Null")</f>
        <v>Null</v>
      </c>
      <c r="M766" s="33" t="str">
        <f>IFERROR(VLOOKUP(TRIM(Table1[[#This Row],[DRGKode]]),CC_Egenskaper!$A$2:$D$259,3,FALSE),"Null")</f>
        <v>Null</v>
      </c>
      <c r="N766" s="26" t="s">
        <v>5459</v>
      </c>
    </row>
    <row r="767" spans="1:14" x14ac:dyDescent="0.3">
      <c r="A767" s="31" t="s">
        <v>918</v>
      </c>
      <c r="B767" s="26" t="s">
        <v>919</v>
      </c>
      <c r="C767" s="23">
        <v>0.06</v>
      </c>
      <c r="D767" s="26">
        <v>0</v>
      </c>
      <c r="E767" s="26"/>
      <c r="F767" s="23">
        <v>0.06</v>
      </c>
      <c r="G767" s="26">
        <v>40</v>
      </c>
      <c r="H767" s="26">
        <v>0</v>
      </c>
      <c r="I767" s="26" t="s">
        <v>218</v>
      </c>
      <c r="J767" s="26">
        <v>1</v>
      </c>
      <c r="K767" s="26">
        <v>0</v>
      </c>
      <c r="L767" s="27" t="str">
        <f>IFERROR(VLOOKUP(TRIM(Table1[[#This Row],[DRGKode]]),CC_Egenskaper!$A$2:$D$260,4,FALSE),"Null")</f>
        <v>Null</v>
      </c>
      <c r="M767" s="27" t="str">
        <f>IFERROR(VLOOKUP(TRIM(Table1[[#This Row],[DRGKode]]),CC_Egenskaper!$A$2:$D$259,3,FALSE),"Null")</f>
        <v>Null</v>
      </c>
      <c r="N767" s="26" t="s">
        <v>5459</v>
      </c>
    </row>
    <row r="768" spans="1:14" x14ac:dyDescent="0.3">
      <c r="A768" s="31" t="s">
        <v>920</v>
      </c>
      <c r="B768" s="26" t="s">
        <v>921</v>
      </c>
      <c r="C768" s="23">
        <v>0.106</v>
      </c>
      <c r="D768" s="26">
        <v>0</v>
      </c>
      <c r="E768" s="26"/>
      <c r="F768" s="23">
        <v>0.106</v>
      </c>
      <c r="G768" s="26">
        <v>40</v>
      </c>
      <c r="H768" s="26">
        <v>0</v>
      </c>
      <c r="I768" s="26" t="s">
        <v>218</v>
      </c>
      <c r="J768" s="26">
        <v>1</v>
      </c>
      <c r="K768" s="26">
        <v>0</v>
      </c>
      <c r="L768" s="27" t="str">
        <f>IFERROR(VLOOKUP(TRIM(Table1[[#This Row],[DRGKode]]),CC_Egenskaper!$A$2:$D$260,4,FALSE),"Null")</f>
        <v>Null</v>
      </c>
      <c r="M768" s="27" t="str">
        <f>IFERROR(VLOOKUP(TRIM(Table1[[#This Row],[DRGKode]]),CC_Egenskaper!$A$2:$D$259,3,FALSE),"Null")</f>
        <v>Null</v>
      </c>
      <c r="N768" s="26" t="s">
        <v>5459</v>
      </c>
    </row>
    <row r="769" spans="1:14" x14ac:dyDescent="0.3">
      <c r="A769" s="31" t="s">
        <v>922</v>
      </c>
      <c r="B769" s="26" t="s">
        <v>923</v>
      </c>
      <c r="C769" s="23">
        <v>5.0999999999999997E-2</v>
      </c>
      <c r="D769" s="26">
        <v>0</v>
      </c>
      <c r="E769" s="26"/>
      <c r="F769" s="23">
        <v>5.0999999999999997E-2</v>
      </c>
      <c r="G769" s="26">
        <v>40</v>
      </c>
      <c r="H769" s="26">
        <v>0</v>
      </c>
      <c r="I769" s="26" t="s">
        <v>836</v>
      </c>
      <c r="J769" s="41">
        <v>1</v>
      </c>
      <c r="K769" s="26">
        <v>0</v>
      </c>
      <c r="L769" s="27" t="str">
        <f>IFERROR(VLOOKUP(TRIM(Table1[[#This Row],[DRGKode]]),CC_Egenskaper!$A$2:$D$260,4,FALSE),"Null")</f>
        <v>Null</v>
      </c>
      <c r="M769" s="27" t="str">
        <f>IFERROR(VLOOKUP(TRIM(Table1[[#This Row],[DRGKode]]),CC_Egenskaper!$A$2:$D$259,3,FALSE),"Null")</f>
        <v>Null</v>
      </c>
      <c r="N769" s="26" t="s">
        <v>5459</v>
      </c>
    </row>
    <row r="770" spans="1:14" x14ac:dyDescent="0.3">
      <c r="A770" s="31" t="s">
        <v>924</v>
      </c>
      <c r="B770" s="26" t="s">
        <v>925</v>
      </c>
      <c r="C770" s="23">
        <v>0.39900000000000002</v>
      </c>
      <c r="D770" s="26">
        <v>0</v>
      </c>
      <c r="E770" s="26"/>
      <c r="F770" s="23">
        <v>0.39900000000000002</v>
      </c>
      <c r="G770" s="26">
        <v>40</v>
      </c>
      <c r="H770" s="26">
        <v>0</v>
      </c>
      <c r="I770" s="26" t="s">
        <v>218</v>
      </c>
      <c r="J770" s="26">
        <v>0</v>
      </c>
      <c r="K770" s="26">
        <v>0</v>
      </c>
      <c r="L770" s="27" t="str">
        <f>IFERROR(VLOOKUP(TRIM(Table1[[#This Row],[DRGKode]]),CC_Egenskaper!$A$2:$D$260,4,FALSE),"Null")</f>
        <v>Null</v>
      </c>
      <c r="M770" s="27" t="str">
        <f>IFERROR(VLOOKUP(TRIM(Table1[[#This Row],[DRGKode]]),CC_Egenskaper!$A$2:$D$259,3,FALSE),"Null")</f>
        <v>Null</v>
      </c>
      <c r="N770" s="26" t="s">
        <v>5459</v>
      </c>
    </row>
    <row r="771" spans="1:14" x14ac:dyDescent="0.3">
      <c r="A771" s="31" t="s">
        <v>926</v>
      </c>
      <c r="B771" s="26" t="s">
        <v>927</v>
      </c>
      <c r="C771" s="23">
        <v>0.432</v>
      </c>
      <c r="D771" s="26">
        <v>0</v>
      </c>
      <c r="E771" s="26"/>
      <c r="F771" s="23">
        <v>0.432</v>
      </c>
      <c r="G771" s="26">
        <v>40</v>
      </c>
      <c r="H771" s="26">
        <v>0</v>
      </c>
      <c r="I771" s="26" t="s">
        <v>218</v>
      </c>
      <c r="J771" s="26">
        <v>0</v>
      </c>
      <c r="K771" s="26">
        <v>0</v>
      </c>
      <c r="L771" s="27" t="str">
        <f>IFERROR(VLOOKUP(TRIM(Table1[[#This Row],[DRGKode]]),CC_Egenskaper!$A$2:$D$260,4,FALSE),"Null")</f>
        <v>Null</v>
      </c>
      <c r="M771" s="27" t="str">
        <f>IFERROR(VLOOKUP(TRIM(Table1[[#This Row],[DRGKode]]),CC_Egenskaper!$A$2:$D$259,3,FALSE),"Null")</f>
        <v>Null</v>
      </c>
      <c r="N771" s="26" t="s">
        <v>5459</v>
      </c>
    </row>
    <row r="772" spans="1:14" x14ac:dyDescent="0.3">
      <c r="A772" s="31" t="s">
        <v>928</v>
      </c>
      <c r="B772" s="26" t="s">
        <v>929</v>
      </c>
      <c r="C772" s="23">
        <v>0.26200000000000001</v>
      </c>
      <c r="D772" s="26">
        <v>0</v>
      </c>
      <c r="E772" s="26"/>
      <c r="F772" s="23">
        <v>0.26200000000000001</v>
      </c>
      <c r="G772" s="26">
        <v>40</v>
      </c>
      <c r="H772" s="26">
        <v>0</v>
      </c>
      <c r="I772" s="26" t="s">
        <v>218</v>
      </c>
      <c r="J772" s="26">
        <v>0</v>
      </c>
      <c r="K772" s="26">
        <v>0</v>
      </c>
      <c r="L772" s="27" t="str">
        <f>IFERROR(VLOOKUP(TRIM(Table1[[#This Row],[DRGKode]]),CC_Egenskaper!$A$2:$D$260,4,FALSE),"Null")</f>
        <v>Null</v>
      </c>
      <c r="M772" s="27" t="str">
        <f>IFERROR(VLOOKUP(TRIM(Table1[[#This Row],[DRGKode]]),CC_Egenskaper!$A$2:$D$259,3,FALSE),"Null")</f>
        <v>Null</v>
      </c>
      <c r="N772" s="26" t="s">
        <v>5459</v>
      </c>
    </row>
    <row r="773" spans="1:14" x14ac:dyDescent="0.3">
      <c r="A773" s="31" t="s">
        <v>930</v>
      </c>
      <c r="B773" s="26" t="s">
        <v>931</v>
      </c>
      <c r="C773" s="23">
        <v>3.5999999999999997E-2</v>
      </c>
      <c r="D773" s="26">
        <v>0</v>
      </c>
      <c r="E773" s="26"/>
      <c r="F773" s="23">
        <v>3.5999999999999997E-2</v>
      </c>
      <c r="G773" s="26">
        <v>1</v>
      </c>
      <c r="H773" s="26">
        <v>0</v>
      </c>
      <c r="I773" s="26" t="s">
        <v>218</v>
      </c>
      <c r="J773" s="26">
        <v>0</v>
      </c>
      <c r="K773" s="26">
        <v>0</v>
      </c>
      <c r="L773" s="27" t="str">
        <f>IFERROR(VLOOKUP(TRIM(Table1[[#This Row],[DRGKode]]),CC_Egenskaper!$A$2:$D$260,4,FALSE),"Null")</f>
        <v>Null</v>
      </c>
      <c r="M773" s="27" t="str">
        <f>IFERROR(VLOOKUP(TRIM(Table1[[#This Row],[DRGKode]]),CC_Egenskaper!$A$2:$D$259,3,FALSE),"Null")</f>
        <v>Null</v>
      </c>
      <c r="N773" s="26" t="s">
        <v>5459</v>
      </c>
    </row>
    <row r="774" spans="1:14" x14ac:dyDescent="0.3">
      <c r="A774" s="31" t="s">
        <v>932</v>
      </c>
      <c r="B774" s="26" t="s">
        <v>933</v>
      </c>
      <c r="C774" s="23">
        <v>3.6999999999999998E-2</v>
      </c>
      <c r="D774" s="26">
        <v>0</v>
      </c>
      <c r="E774" s="26"/>
      <c r="F774" s="23">
        <v>3.6999999999999998E-2</v>
      </c>
      <c r="G774" s="26">
        <v>2</v>
      </c>
      <c r="H774" s="26">
        <v>0</v>
      </c>
      <c r="I774" s="26" t="s">
        <v>218</v>
      </c>
      <c r="J774" s="26">
        <v>0</v>
      </c>
      <c r="K774" s="26">
        <v>0</v>
      </c>
      <c r="L774" s="27" t="str">
        <f>IFERROR(VLOOKUP(TRIM(Table1[[#This Row],[DRGKode]]),CC_Egenskaper!$A$2:$D$260,4,FALSE),"Null")</f>
        <v>Null</v>
      </c>
      <c r="M774" s="27" t="str">
        <f>IFERROR(VLOOKUP(TRIM(Table1[[#This Row],[DRGKode]]),CC_Egenskaper!$A$2:$D$259,3,FALSE),"Null")</f>
        <v>Null</v>
      </c>
      <c r="N774" s="26" t="s">
        <v>5459</v>
      </c>
    </row>
    <row r="775" spans="1:14" x14ac:dyDescent="0.3">
      <c r="A775" s="31" t="s">
        <v>934</v>
      </c>
      <c r="B775" s="26" t="s">
        <v>935</v>
      </c>
      <c r="C775" s="23">
        <v>3.5999999999999997E-2</v>
      </c>
      <c r="D775" s="26">
        <v>0</v>
      </c>
      <c r="E775" s="26"/>
      <c r="F775" s="23">
        <v>3.5999999999999997E-2</v>
      </c>
      <c r="G775" s="26">
        <v>4</v>
      </c>
      <c r="H775" s="26">
        <v>0</v>
      </c>
      <c r="I775" s="26" t="s">
        <v>218</v>
      </c>
      <c r="J775" s="26">
        <v>0</v>
      </c>
      <c r="K775" s="26">
        <v>0</v>
      </c>
      <c r="L775" s="27" t="str">
        <f>IFERROR(VLOOKUP(TRIM(Table1[[#This Row],[DRGKode]]),CC_Egenskaper!$A$2:$D$260,4,FALSE),"Null")</f>
        <v>Null</v>
      </c>
      <c r="M775" s="27" t="str">
        <f>IFERROR(VLOOKUP(TRIM(Table1[[#This Row],[DRGKode]]),CC_Egenskaper!$A$2:$D$259,3,FALSE),"Null")</f>
        <v>Null</v>
      </c>
      <c r="N775" s="26" t="s">
        <v>5459</v>
      </c>
    </row>
    <row r="776" spans="1:14" x14ac:dyDescent="0.3">
      <c r="A776" s="31" t="s">
        <v>936</v>
      </c>
      <c r="B776" s="26" t="s">
        <v>937</v>
      </c>
      <c r="C776" s="23">
        <v>3.5000000000000003E-2</v>
      </c>
      <c r="D776" s="26">
        <v>0</v>
      </c>
      <c r="E776" s="26"/>
      <c r="F776" s="23">
        <v>3.5000000000000003E-2</v>
      </c>
      <c r="G776" s="26">
        <v>6</v>
      </c>
      <c r="H776" s="26">
        <v>0</v>
      </c>
      <c r="I776" s="26" t="s">
        <v>218</v>
      </c>
      <c r="J776" s="26">
        <v>0</v>
      </c>
      <c r="K776" s="26">
        <v>0</v>
      </c>
      <c r="L776" s="27" t="str">
        <f>IFERROR(VLOOKUP(TRIM(Table1[[#This Row],[DRGKode]]),CC_Egenskaper!$A$2:$D$260,4,FALSE),"Null")</f>
        <v>Null</v>
      </c>
      <c r="M776" s="27" t="str">
        <f>IFERROR(VLOOKUP(TRIM(Table1[[#This Row],[DRGKode]]),CC_Egenskaper!$A$2:$D$259,3,FALSE),"Null")</f>
        <v>Null</v>
      </c>
      <c r="N776" s="26" t="s">
        <v>5459</v>
      </c>
    </row>
    <row r="777" spans="1:14" x14ac:dyDescent="0.3">
      <c r="A777" s="31" t="s">
        <v>938</v>
      </c>
      <c r="B777" s="26" t="s">
        <v>939</v>
      </c>
      <c r="C777" s="23">
        <v>3.3000000000000002E-2</v>
      </c>
      <c r="D777" s="26">
        <v>0</v>
      </c>
      <c r="E777" s="26"/>
      <c r="F777" s="23">
        <v>3.3000000000000002E-2</v>
      </c>
      <c r="G777" s="26">
        <v>9</v>
      </c>
      <c r="H777" s="26">
        <v>0</v>
      </c>
      <c r="I777" s="26" t="s">
        <v>218</v>
      </c>
      <c r="J777" s="26">
        <v>0</v>
      </c>
      <c r="K777" s="26">
        <v>0</v>
      </c>
      <c r="L777" s="27" t="str">
        <f>IFERROR(VLOOKUP(TRIM(Table1[[#This Row],[DRGKode]]),CC_Egenskaper!$A$2:$D$260,4,FALSE),"Null")</f>
        <v>Null</v>
      </c>
      <c r="M777" s="27" t="str">
        <f>IFERROR(VLOOKUP(TRIM(Table1[[#This Row],[DRGKode]]),CC_Egenskaper!$A$2:$D$259,3,FALSE),"Null")</f>
        <v>Null</v>
      </c>
      <c r="N777" s="26" t="s">
        <v>5459</v>
      </c>
    </row>
    <row r="778" spans="1:14" x14ac:dyDescent="0.3">
      <c r="A778" s="31" t="s">
        <v>940</v>
      </c>
      <c r="B778" s="26" t="s">
        <v>941</v>
      </c>
      <c r="C778" s="23">
        <v>3.6999999999999998E-2</v>
      </c>
      <c r="D778" s="26">
        <v>0</v>
      </c>
      <c r="E778" s="26"/>
      <c r="F778" s="23">
        <v>3.6999999999999998E-2</v>
      </c>
      <c r="G778" s="26">
        <v>30</v>
      </c>
      <c r="H778" s="26">
        <v>0</v>
      </c>
      <c r="I778" s="26" t="s">
        <v>218</v>
      </c>
      <c r="J778" s="26">
        <v>0</v>
      </c>
      <c r="K778" s="26">
        <v>0</v>
      </c>
      <c r="L778" s="27" t="str">
        <f>IFERROR(VLOOKUP(TRIM(Table1[[#This Row],[DRGKode]]),CC_Egenskaper!$A$2:$D$260,4,FALSE),"Null")</f>
        <v>Null</v>
      </c>
      <c r="M778" s="27" t="str">
        <f>IFERROR(VLOOKUP(TRIM(Table1[[#This Row],[DRGKode]]),CC_Egenskaper!$A$2:$D$259,3,FALSE),"Null")</f>
        <v>Null</v>
      </c>
      <c r="N778" s="26" t="s">
        <v>5459</v>
      </c>
    </row>
    <row r="779" spans="1:14" x14ac:dyDescent="0.3">
      <c r="A779" s="31" t="s">
        <v>942</v>
      </c>
      <c r="B779" s="26" t="s">
        <v>943</v>
      </c>
      <c r="C779" s="23">
        <v>3.7999999999999999E-2</v>
      </c>
      <c r="D779" s="26">
        <v>0</v>
      </c>
      <c r="E779" s="26"/>
      <c r="F779" s="23">
        <v>3.7999999999999999E-2</v>
      </c>
      <c r="G779" s="26">
        <v>12</v>
      </c>
      <c r="H779" s="26">
        <v>0</v>
      </c>
      <c r="I779" s="26" t="s">
        <v>218</v>
      </c>
      <c r="J779" s="26">
        <v>0</v>
      </c>
      <c r="K779" s="26">
        <v>0</v>
      </c>
      <c r="L779" s="27" t="str">
        <f>IFERROR(VLOOKUP(TRIM(Table1[[#This Row],[DRGKode]]),CC_Egenskaper!$A$2:$D$260,4,FALSE),"Null")</f>
        <v>Null</v>
      </c>
      <c r="M779" s="27" t="str">
        <f>IFERROR(VLOOKUP(TRIM(Table1[[#This Row],[DRGKode]]),CC_Egenskaper!$A$2:$D$259,3,FALSE),"Null")</f>
        <v>Null</v>
      </c>
      <c r="N779" s="26" t="s">
        <v>5459</v>
      </c>
    </row>
    <row r="780" spans="1:14" x14ac:dyDescent="0.3">
      <c r="A780" s="31" t="s">
        <v>944</v>
      </c>
      <c r="B780" s="26" t="s">
        <v>945</v>
      </c>
      <c r="C780" s="23">
        <v>3.7999999999999999E-2</v>
      </c>
      <c r="D780" s="26">
        <v>0</v>
      </c>
      <c r="E780" s="26"/>
      <c r="F780" s="23">
        <v>3.7999999999999999E-2</v>
      </c>
      <c r="G780" s="26">
        <v>17</v>
      </c>
      <c r="H780" s="26">
        <v>0</v>
      </c>
      <c r="I780" s="26" t="s">
        <v>218</v>
      </c>
      <c r="J780" s="26">
        <v>0</v>
      </c>
      <c r="K780" s="26">
        <v>0</v>
      </c>
      <c r="L780" s="27" t="str">
        <f>IFERROR(VLOOKUP(TRIM(Table1[[#This Row],[DRGKode]]),CC_Egenskaper!$A$2:$D$260,4,FALSE),"Null")</f>
        <v>Null</v>
      </c>
      <c r="M780" s="27" t="str">
        <f>IFERROR(VLOOKUP(TRIM(Table1[[#This Row],[DRGKode]]),CC_Egenskaper!$A$2:$D$259,3,FALSE),"Null")</f>
        <v>Null</v>
      </c>
      <c r="N780" s="26" t="s">
        <v>5459</v>
      </c>
    </row>
    <row r="781" spans="1:14" x14ac:dyDescent="0.3">
      <c r="A781" s="31" t="s">
        <v>946</v>
      </c>
      <c r="B781" s="26" t="s">
        <v>947</v>
      </c>
      <c r="C781" s="23">
        <v>3.6999999999999998E-2</v>
      </c>
      <c r="D781" s="26">
        <v>0</v>
      </c>
      <c r="E781" s="26"/>
      <c r="F781" s="23">
        <v>3.6999999999999998E-2</v>
      </c>
      <c r="G781" s="26">
        <v>40</v>
      </c>
      <c r="H781" s="26">
        <v>0</v>
      </c>
      <c r="I781" s="26" t="s">
        <v>218</v>
      </c>
      <c r="J781" s="26">
        <v>0</v>
      </c>
      <c r="K781" s="26">
        <v>0</v>
      </c>
      <c r="L781" s="27" t="str">
        <f>IFERROR(VLOOKUP(TRIM(Table1[[#This Row],[DRGKode]]),CC_Egenskaper!$A$2:$D$260,4,FALSE),"Null")</f>
        <v>Null</v>
      </c>
      <c r="M781" s="27" t="str">
        <f>IFERROR(VLOOKUP(TRIM(Table1[[#This Row],[DRGKode]]),CC_Egenskaper!$A$2:$D$259,3,FALSE),"Null")</f>
        <v>Null</v>
      </c>
      <c r="N781" s="26" t="s">
        <v>5459</v>
      </c>
    </row>
    <row r="782" spans="1:14" x14ac:dyDescent="0.3">
      <c r="A782" s="31" t="s">
        <v>948</v>
      </c>
      <c r="B782" s="26" t="s">
        <v>949</v>
      </c>
      <c r="C782" s="23">
        <v>2.1800000000000002</v>
      </c>
      <c r="D782" s="26">
        <v>0</v>
      </c>
      <c r="E782" s="26" t="s">
        <v>2</v>
      </c>
      <c r="F782" s="23">
        <v>2.1800000000000002</v>
      </c>
      <c r="G782" s="26">
        <v>12</v>
      </c>
      <c r="H782" s="26">
        <v>0</v>
      </c>
      <c r="I782" s="26" t="s">
        <v>3</v>
      </c>
      <c r="J782" s="26">
        <v>0</v>
      </c>
      <c r="K782" s="26">
        <v>0</v>
      </c>
      <c r="L782" s="27" t="str">
        <f>IFERROR(VLOOKUP(TRIM(Table1[[#This Row],[DRGKode]]),CC_Egenskaper!$A$2:$D$260,4,FALSE),"Null")</f>
        <v>Null</v>
      </c>
      <c r="M782" s="27" t="str">
        <f>IFERROR(VLOOKUP(TRIM(Table1[[#This Row],[DRGKode]]),CC_Egenskaper!$A$2:$D$259,3,FALSE),"Null")</f>
        <v>Null</v>
      </c>
      <c r="N782" s="26" t="s">
        <v>5459</v>
      </c>
    </row>
    <row r="783" spans="1:14" x14ac:dyDescent="0.3">
      <c r="A783" s="31" t="s">
        <v>950</v>
      </c>
      <c r="B783" s="26" t="s">
        <v>951</v>
      </c>
      <c r="C783" s="23">
        <v>0.79900000000000004</v>
      </c>
      <c r="D783" s="26">
        <v>0</v>
      </c>
      <c r="E783" s="26"/>
      <c r="F783" s="23">
        <v>0.79900000000000004</v>
      </c>
      <c r="G783" s="26">
        <v>40</v>
      </c>
      <c r="H783" s="26">
        <v>0</v>
      </c>
      <c r="I783" s="26" t="s">
        <v>218</v>
      </c>
      <c r="J783" s="26">
        <v>0</v>
      </c>
      <c r="K783" s="26">
        <v>0</v>
      </c>
      <c r="L783" s="27" t="str">
        <f>IFERROR(VLOOKUP(TRIM(Table1[[#This Row],[DRGKode]]),CC_Egenskaper!$A$2:$D$260,4,FALSE),"Null")</f>
        <v>Null</v>
      </c>
      <c r="M783" s="27" t="str">
        <f>IFERROR(VLOOKUP(TRIM(Table1[[#This Row],[DRGKode]]),CC_Egenskaper!$A$2:$D$259,3,FALSE),"Null")</f>
        <v>Null</v>
      </c>
      <c r="N783" s="26" t="s">
        <v>5459</v>
      </c>
    </row>
    <row r="784" spans="1:14" x14ac:dyDescent="0.3">
      <c r="A784" s="31" t="s">
        <v>952</v>
      </c>
      <c r="B784" s="26" t="s">
        <v>953</v>
      </c>
      <c r="C784" s="23">
        <v>0.49099999999999999</v>
      </c>
      <c r="D784" s="26">
        <v>0</v>
      </c>
      <c r="E784" s="26"/>
      <c r="F784" s="23">
        <v>0.49099999999999999</v>
      </c>
      <c r="G784" s="26">
        <v>4</v>
      </c>
      <c r="H784" s="26">
        <v>0</v>
      </c>
      <c r="I784" s="26" t="s">
        <v>218</v>
      </c>
      <c r="J784" s="26">
        <v>1</v>
      </c>
      <c r="K784" s="26">
        <v>0</v>
      </c>
      <c r="L784" s="27" t="str">
        <f>IFERROR(VLOOKUP(TRIM(Table1[[#This Row],[DRGKode]]),CC_Egenskaper!$A$2:$D$260,4,FALSE),"Null")</f>
        <v>Null</v>
      </c>
      <c r="M784" s="27" t="str">
        <f>IFERROR(VLOOKUP(TRIM(Table1[[#This Row],[DRGKode]]),CC_Egenskaper!$A$2:$D$259,3,FALSE),"Null")</f>
        <v>Null</v>
      </c>
      <c r="N784" s="26" t="s">
        <v>5459</v>
      </c>
    </row>
    <row r="785" spans="1:14" x14ac:dyDescent="0.3">
      <c r="A785" s="31" t="s">
        <v>954</v>
      </c>
      <c r="B785" s="26" t="s">
        <v>955</v>
      </c>
      <c r="C785" s="23">
        <v>0.14499999999999999</v>
      </c>
      <c r="D785" s="26">
        <v>0</v>
      </c>
      <c r="E785" s="26"/>
      <c r="F785" s="23">
        <v>0.14499999999999999</v>
      </c>
      <c r="G785" s="26">
        <v>6</v>
      </c>
      <c r="H785" s="26">
        <v>0</v>
      </c>
      <c r="I785" s="26" t="s">
        <v>218</v>
      </c>
      <c r="J785" s="26">
        <v>1</v>
      </c>
      <c r="K785" s="26">
        <v>0</v>
      </c>
      <c r="L785" s="27" t="str">
        <f>IFERROR(VLOOKUP(TRIM(Table1[[#This Row],[DRGKode]]),CC_Egenskaper!$A$2:$D$260,4,FALSE),"Null")</f>
        <v>Null</v>
      </c>
      <c r="M785" s="27" t="str">
        <f>IFERROR(VLOOKUP(TRIM(Table1[[#This Row],[DRGKode]]),CC_Egenskaper!$A$2:$D$259,3,FALSE),"Null")</f>
        <v>Null</v>
      </c>
      <c r="N785" s="26" t="s">
        <v>5459</v>
      </c>
    </row>
    <row r="786" spans="1:14" x14ac:dyDescent="0.3">
      <c r="A786" s="31" t="s">
        <v>956</v>
      </c>
      <c r="B786" s="26" t="s">
        <v>957</v>
      </c>
      <c r="C786" s="23">
        <v>0.14599999999999999</v>
      </c>
      <c r="D786" s="26">
        <v>0</v>
      </c>
      <c r="E786" s="26"/>
      <c r="F786" s="23">
        <v>0.14599999999999999</v>
      </c>
      <c r="G786" s="26">
        <v>7</v>
      </c>
      <c r="H786" s="26">
        <v>0</v>
      </c>
      <c r="I786" s="26" t="s">
        <v>218</v>
      </c>
      <c r="J786" s="26">
        <v>1</v>
      </c>
      <c r="K786" s="26">
        <v>0</v>
      </c>
      <c r="L786" s="27" t="str">
        <f>IFERROR(VLOOKUP(TRIM(Table1[[#This Row],[DRGKode]]),CC_Egenskaper!$A$2:$D$260,4,FALSE),"Null")</f>
        <v>Null</v>
      </c>
      <c r="M786" s="27" t="str">
        <f>IFERROR(VLOOKUP(TRIM(Table1[[#This Row],[DRGKode]]),CC_Egenskaper!$A$2:$D$259,3,FALSE),"Null")</f>
        <v>Null</v>
      </c>
      <c r="N786" s="26" t="s">
        <v>5459</v>
      </c>
    </row>
    <row r="787" spans="1:14" x14ac:dyDescent="0.3">
      <c r="A787" s="31" t="s">
        <v>958</v>
      </c>
      <c r="B787" s="26" t="s">
        <v>959</v>
      </c>
      <c r="C787" s="23">
        <v>0.65900000000000003</v>
      </c>
      <c r="D787" s="26">
        <v>0</v>
      </c>
      <c r="E787" s="26"/>
      <c r="F787" s="23">
        <v>0.65900000000000003</v>
      </c>
      <c r="G787" s="26">
        <v>9</v>
      </c>
      <c r="H787" s="26">
        <v>0</v>
      </c>
      <c r="I787" s="26" t="s">
        <v>218</v>
      </c>
      <c r="J787" s="26">
        <v>1</v>
      </c>
      <c r="K787" s="26">
        <v>0</v>
      </c>
      <c r="L787" s="27" t="str">
        <f>IFERROR(VLOOKUP(TRIM(Table1[[#This Row],[DRGKode]]),CC_Egenskaper!$A$2:$D$260,4,FALSE),"Null")</f>
        <v>Null</v>
      </c>
      <c r="M787" s="27" t="str">
        <f>IFERROR(VLOOKUP(TRIM(Table1[[#This Row],[DRGKode]]),CC_Egenskaper!$A$2:$D$259,3,FALSE),"Null")</f>
        <v>Null</v>
      </c>
      <c r="N787" s="26" t="s">
        <v>5459</v>
      </c>
    </row>
    <row r="788" spans="1:14" x14ac:dyDescent="0.3">
      <c r="A788" s="31" t="s">
        <v>960</v>
      </c>
      <c r="B788" s="26" t="s">
        <v>961</v>
      </c>
      <c r="C788" s="23">
        <v>0.151</v>
      </c>
      <c r="D788" s="26">
        <v>0</v>
      </c>
      <c r="E788" s="26"/>
      <c r="F788" s="23">
        <v>0.151</v>
      </c>
      <c r="G788" s="26">
        <v>30</v>
      </c>
      <c r="H788" s="26">
        <v>0</v>
      </c>
      <c r="I788" s="26" t="s">
        <v>218</v>
      </c>
      <c r="J788" s="26">
        <v>1</v>
      </c>
      <c r="K788" s="26">
        <v>0</v>
      </c>
      <c r="L788" s="27" t="str">
        <f>IFERROR(VLOOKUP(TRIM(Table1[[#This Row],[DRGKode]]),CC_Egenskaper!$A$2:$D$260,4,FALSE),"Null")</f>
        <v>Null</v>
      </c>
      <c r="M788" s="27" t="str">
        <f>IFERROR(VLOOKUP(TRIM(Table1[[#This Row],[DRGKode]]),CC_Egenskaper!$A$2:$D$259,3,FALSE),"Null")</f>
        <v>Null</v>
      </c>
      <c r="N788" s="26" t="s">
        <v>5459</v>
      </c>
    </row>
    <row r="789" spans="1:14" x14ac:dyDescent="0.3">
      <c r="A789" s="31" t="s">
        <v>962</v>
      </c>
      <c r="B789" s="26" t="s">
        <v>963</v>
      </c>
      <c r="C789" s="23">
        <v>0.16800000000000001</v>
      </c>
      <c r="D789" s="26">
        <v>0</v>
      </c>
      <c r="E789" s="26"/>
      <c r="F789" s="23">
        <v>0.16800000000000001</v>
      </c>
      <c r="G789" s="26">
        <v>11</v>
      </c>
      <c r="H789" s="26">
        <v>0</v>
      </c>
      <c r="I789" s="26" t="s">
        <v>218</v>
      </c>
      <c r="J789" s="26">
        <v>1</v>
      </c>
      <c r="K789" s="26">
        <v>0</v>
      </c>
      <c r="L789" s="27" t="str">
        <f>IFERROR(VLOOKUP(TRIM(Table1[[#This Row],[DRGKode]]),CC_Egenskaper!$A$2:$D$260,4,FALSE),"Null")</f>
        <v>Null</v>
      </c>
      <c r="M789" s="27" t="str">
        <f>IFERROR(VLOOKUP(TRIM(Table1[[#This Row],[DRGKode]]),CC_Egenskaper!$A$2:$D$259,3,FALSE),"Null")</f>
        <v>Null</v>
      </c>
      <c r="N789" s="26" t="s">
        <v>5459</v>
      </c>
    </row>
    <row r="790" spans="1:14" x14ac:dyDescent="0.3">
      <c r="A790" s="31" t="s">
        <v>964</v>
      </c>
      <c r="B790" s="26" t="s">
        <v>965</v>
      </c>
      <c r="C790" s="23">
        <v>0.17100000000000001</v>
      </c>
      <c r="D790" s="26">
        <v>0</v>
      </c>
      <c r="E790" s="26"/>
      <c r="F790" s="23">
        <v>0.17100000000000001</v>
      </c>
      <c r="G790" s="26">
        <v>12</v>
      </c>
      <c r="H790" s="26">
        <v>0</v>
      </c>
      <c r="I790" s="26" t="s">
        <v>218</v>
      </c>
      <c r="J790" s="26">
        <v>1</v>
      </c>
      <c r="K790" s="26">
        <v>0</v>
      </c>
      <c r="L790" s="27" t="str">
        <f>IFERROR(VLOOKUP(TRIM(Table1[[#This Row],[DRGKode]]),CC_Egenskaper!$A$2:$D$260,4,FALSE),"Null")</f>
        <v>Null</v>
      </c>
      <c r="M790" s="27" t="str">
        <f>IFERROR(VLOOKUP(TRIM(Table1[[#This Row],[DRGKode]]),CC_Egenskaper!$A$2:$D$259,3,FALSE),"Null")</f>
        <v>Null</v>
      </c>
      <c r="N790" s="26" t="s">
        <v>5459</v>
      </c>
    </row>
    <row r="791" spans="1:14" x14ac:dyDescent="0.3">
      <c r="A791" s="31" t="s">
        <v>966</v>
      </c>
      <c r="B791" s="26" t="s">
        <v>967</v>
      </c>
      <c r="C791" s="23">
        <v>0.17599999999999999</v>
      </c>
      <c r="D791" s="26">
        <v>0</v>
      </c>
      <c r="E791" s="26"/>
      <c r="F791" s="23">
        <v>0.17599999999999999</v>
      </c>
      <c r="G791" s="26">
        <v>13</v>
      </c>
      <c r="H791" s="26">
        <v>0</v>
      </c>
      <c r="I791" s="26" t="s">
        <v>218</v>
      </c>
      <c r="J791" s="26">
        <v>1</v>
      </c>
      <c r="K791" s="26">
        <v>0</v>
      </c>
      <c r="L791" s="27" t="str">
        <f>IFERROR(VLOOKUP(TRIM(Table1[[#This Row],[DRGKode]]),CC_Egenskaper!$A$2:$D$260,4,FALSE),"Null")</f>
        <v>Null</v>
      </c>
      <c r="M791" s="27" t="str">
        <f>IFERROR(VLOOKUP(TRIM(Table1[[#This Row],[DRGKode]]),CC_Egenskaper!$A$2:$D$259,3,FALSE),"Null")</f>
        <v>Null</v>
      </c>
      <c r="N791" s="26" t="s">
        <v>5459</v>
      </c>
    </row>
    <row r="792" spans="1:14" x14ac:dyDescent="0.3">
      <c r="A792" s="31" t="s">
        <v>968</v>
      </c>
      <c r="B792" s="26" t="s">
        <v>969</v>
      </c>
      <c r="C792" s="23">
        <v>0.23799999999999999</v>
      </c>
      <c r="D792" s="26">
        <v>0</v>
      </c>
      <c r="E792" s="26"/>
      <c r="F792" s="23">
        <v>0.23799999999999999</v>
      </c>
      <c r="G792" s="26">
        <v>17</v>
      </c>
      <c r="H792" s="26">
        <v>0</v>
      </c>
      <c r="I792" s="26" t="s">
        <v>218</v>
      </c>
      <c r="J792" s="26">
        <v>1</v>
      </c>
      <c r="K792" s="26">
        <v>0</v>
      </c>
      <c r="L792" s="27" t="str">
        <f>IFERROR(VLOOKUP(TRIM(Table1[[#This Row],[DRGKode]]),CC_Egenskaper!$A$2:$D$260,4,FALSE),"Null")</f>
        <v>Null</v>
      </c>
      <c r="M792" s="27" t="str">
        <f>IFERROR(VLOOKUP(TRIM(Table1[[#This Row],[DRGKode]]),CC_Egenskaper!$A$2:$D$259,3,FALSE),"Null")</f>
        <v>Null</v>
      </c>
      <c r="N792" s="26" t="s">
        <v>5459</v>
      </c>
    </row>
    <row r="793" spans="1:14" x14ac:dyDescent="0.3">
      <c r="A793" s="31" t="s">
        <v>970</v>
      </c>
      <c r="B793" s="26" t="s">
        <v>971</v>
      </c>
      <c r="C793" s="23">
        <v>0.20799999999999999</v>
      </c>
      <c r="D793" s="26">
        <v>0</v>
      </c>
      <c r="E793" s="26"/>
      <c r="F793" s="23">
        <v>0.20799999999999999</v>
      </c>
      <c r="G793" s="26">
        <v>40</v>
      </c>
      <c r="H793" s="26">
        <v>0</v>
      </c>
      <c r="I793" s="26" t="s">
        <v>218</v>
      </c>
      <c r="J793" s="26">
        <v>1</v>
      </c>
      <c r="K793" s="26">
        <v>0</v>
      </c>
      <c r="L793" s="27" t="str">
        <f>IFERROR(VLOOKUP(TRIM(Table1[[#This Row],[DRGKode]]),CC_Egenskaper!$A$2:$D$260,4,FALSE),"Null")</f>
        <v>Null</v>
      </c>
      <c r="M793" s="27" t="str">
        <f>IFERROR(VLOOKUP(TRIM(Table1[[#This Row],[DRGKode]]),CC_Egenskaper!$A$2:$D$259,3,FALSE),"Null")</f>
        <v>Null</v>
      </c>
      <c r="N793" s="26" t="s">
        <v>5459</v>
      </c>
    </row>
    <row r="794" spans="1:14" x14ac:dyDescent="0.3">
      <c r="A794" s="31" t="s">
        <v>972</v>
      </c>
      <c r="B794" s="26" t="s">
        <v>973</v>
      </c>
      <c r="C794" s="23">
        <v>0.12</v>
      </c>
      <c r="D794" s="26">
        <v>0</v>
      </c>
      <c r="E794" s="26"/>
      <c r="F794" s="23">
        <v>0.12</v>
      </c>
      <c r="G794" s="26">
        <v>23</v>
      </c>
      <c r="H794" s="26">
        <v>0</v>
      </c>
      <c r="I794" s="26" t="s">
        <v>218</v>
      </c>
      <c r="J794" s="26">
        <v>0</v>
      </c>
      <c r="K794" s="26">
        <v>0</v>
      </c>
      <c r="L794" s="27" t="str">
        <f>IFERROR(VLOOKUP(TRIM(Table1[[#This Row],[DRGKode]]),CC_Egenskaper!$A$2:$D$260,4,FALSE),"Null")</f>
        <v>Null</v>
      </c>
      <c r="M794" s="27" t="str">
        <f>IFERROR(VLOOKUP(TRIM(Table1[[#This Row],[DRGKode]]),CC_Egenskaper!$A$2:$D$259,3,FALSE),"Null")</f>
        <v>Null</v>
      </c>
      <c r="N794" s="26" t="s">
        <v>5459</v>
      </c>
    </row>
    <row r="795" spans="1:14" x14ac:dyDescent="0.3">
      <c r="A795" s="31" t="s">
        <v>974</v>
      </c>
      <c r="B795" s="26" t="s">
        <v>975</v>
      </c>
      <c r="C795" s="23">
        <v>3.5000000000000003E-2</v>
      </c>
      <c r="D795" s="26">
        <v>0</v>
      </c>
      <c r="E795" s="26"/>
      <c r="F795" s="23">
        <v>3.5000000000000003E-2</v>
      </c>
      <c r="G795" s="26">
        <v>23</v>
      </c>
      <c r="H795" s="26">
        <v>0</v>
      </c>
      <c r="I795" s="26" t="s">
        <v>218</v>
      </c>
      <c r="J795" s="26">
        <v>1</v>
      </c>
      <c r="K795" s="26">
        <v>0</v>
      </c>
      <c r="L795" s="27" t="str">
        <f>IFERROR(VLOOKUP(TRIM(Table1[[#This Row],[DRGKode]]),CC_Egenskaper!$A$2:$D$260,4,FALSE),"Null")</f>
        <v>Null</v>
      </c>
      <c r="M795" s="27" t="str">
        <f>IFERROR(VLOOKUP(TRIM(Table1[[#This Row],[DRGKode]]),CC_Egenskaper!$A$2:$D$259,3,FALSE),"Null")</f>
        <v>Null</v>
      </c>
      <c r="N795" s="26" t="s">
        <v>5459</v>
      </c>
    </row>
    <row r="796" spans="1:14" x14ac:dyDescent="0.3">
      <c r="A796" s="31" t="s">
        <v>976</v>
      </c>
      <c r="B796" s="26" t="s">
        <v>977</v>
      </c>
      <c r="C796" s="23">
        <v>7.4999999999999997E-2</v>
      </c>
      <c r="D796" s="26">
        <v>0</v>
      </c>
      <c r="E796" s="26"/>
      <c r="F796" s="23">
        <v>7.4999999999999997E-2</v>
      </c>
      <c r="G796" s="26">
        <v>40</v>
      </c>
      <c r="H796" s="26">
        <v>0</v>
      </c>
      <c r="I796" s="26" t="s">
        <v>836</v>
      </c>
      <c r="J796" s="41">
        <v>1</v>
      </c>
      <c r="K796" s="26">
        <v>0</v>
      </c>
      <c r="L796" s="27" t="str">
        <f>IFERROR(VLOOKUP(TRIM(Table1[[#This Row],[DRGKode]]),CC_Egenskaper!$A$2:$D$260,4,FALSE),"Null")</f>
        <v>Null</v>
      </c>
      <c r="M796" s="27" t="str">
        <f>IFERROR(VLOOKUP(TRIM(Table1[[#This Row],[DRGKode]]),CC_Egenskaper!$A$2:$D$259,3,FALSE),"Null")</f>
        <v>Null</v>
      </c>
      <c r="N796" s="26" t="s">
        <v>5459</v>
      </c>
    </row>
    <row r="797" spans="1:14" x14ac:dyDescent="0.3">
      <c r="A797" s="31" t="s">
        <v>33</v>
      </c>
      <c r="B797" s="26" t="s">
        <v>5236</v>
      </c>
      <c r="C797" s="23">
        <v>0.41399999999999998</v>
      </c>
      <c r="D797" s="26">
        <v>1</v>
      </c>
      <c r="E797" s="26" t="s">
        <v>2</v>
      </c>
      <c r="F797" s="23">
        <v>0.41399999999999998</v>
      </c>
      <c r="G797" s="26">
        <v>1</v>
      </c>
      <c r="H797" s="26">
        <v>0</v>
      </c>
      <c r="I797" s="26" t="s">
        <v>21</v>
      </c>
      <c r="J797" s="26">
        <v>0</v>
      </c>
      <c r="K797" s="26">
        <v>0</v>
      </c>
      <c r="L797" s="27" t="str">
        <f>IFERROR(VLOOKUP(TRIM(Table1[[#This Row],[DRGKode]]),CC_Egenskaper!$A$2:$D$260,4,FALSE),"Null")</f>
        <v>Null</v>
      </c>
      <c r="M797" s="27" t="str">
        <f>IFERROR(VLOOKUP(TRIM(Table1[[#This Row],[DRGKode]]),CC_Egenskaper!$A$2:$D$259,3,FALSE),"Null")</f>
        <v>Null</v>
      </c>
      <c r="N797" s="26" t="s">
        <v>5459</v>
      </c>
    </row>
    <row r="798" spans="1:14" x14ac:dyDescent="0.3">
      <c r="A798" s="31" t="s">
        <v>978</v>
      </c>
      <c r="B798" s="26" t="s">
        <v>979</v>
      </c>
      <c r="C798" s="23">
        <v>4.2999999999999997E-2</v>
      </c>
      <c r="D798" s="26">
        <v>0</v>
      </c>
      <c r="E798" s="26"/>
      <c r="F798" s="23">
        <v>4.2999999999999997E-2</v>
      </c>
      <c r="G798" s="26">
        <v>1</v>
      </c>
      <c r="H798" s="26">
        <v>0</v>
      </c>
      <c r="I798" s="26" t="s">
        <v>836</v>
      </c>
      <c r="J798" s="41">
        <v>1</v>
      </c>
      <c r="K798" s="26">
        <v>0</v>
      </c>
      <c r="L798" s="27" t="str">
        <f>IFERROR(VLOOKUP(TRIM(Table1[[#This Row],[DRGKode]]),CC_Egenskaper!$A$2:$D$260,4,FALSE),"Null")</f>
        <v>Null</v>
      </c>
      <c r="M798" s="27" t="str">
        <f>IFERROR(VLOOKUP(TRIM(Table1[[#This Row],[DRGKode]]),CC_Egenskaper!$A$2:$D$259,3,FALSE),"Null")</f>
        <v>Null</v>
      </c>
      <c r="N798" s="26" t="s">
        <v>5459</v>
      </c>
    </row>
    <row r="799" spans="1:14" x14ac:dyDescent="0.3">
      <c r="A799" s="31" t="s">
        <v>980</v>
      </c>
      <c r="B799" s="26" t="s">
        <v>981</v>
      </c>
      <c r="C799" s="23">
        <v>4.8000000000000001E-2</v>
      </c>
      <c r="D799" s="26">
        <v>0</v>
      </c>
      <c r="E799" s="26"/>
      <c r="F799" s="23">
        <v>4.8000000000000001E-2</v>
      </c>
      <c r="G799" s="26">
        <v>1</v>
      </c>
      <c r="H799" s="26">
        <v>0</v>
      </c>
      <c r="I799" s="26" t="s">
        <v>836</v>
      </c>
      <c r="J799" s="41">
        <v>1</v>
      </c>
      <c r="K799" s="26">
        <v>0</v>
      </c>
      <c r="L799" s="27" t="str">
        <f>IFERROR(VLOOKUP(TRIM(Table1[[#This Row],[DRGKode]]),CC_Egenskaper!$A$2:$D$260,4,FALSE),"Null")</f>
        <v>Null</v>
      </c>
      <c r="M799" s="27" t="str">
        <f>IFERROR(VLOOKUP(TRIM(Table1[[#This Row],[DRGKode]]),CC_Egenskaper!$A$2:$D$259,3,FALSE),"Null")</f>
        <v>Null</v>
      </c>
      <c r="N799" s="26" t="s">
        <v>5459</v>
      </c>
    </row>
    <row r="800" spans="1:14" x14ac:dyDescent="0.3">
      <c r="A800" s="31" t="s">
        <v>982</v>
      </c>
      <c r="B800" s="26" t="s">
        <v>983</v>
      </c>
      <c r="C800" s="23">
        <v>5.3999999999999999E-2</v>
      </c>
      <c r="D800" s="26">
        <v>0</v>
      </c>
      <c r="E800" s="26"/>
      <c r="F800" s="23">
        <v>5.3999999999999999E-2</v>
      </c>
      <c r="G800" s="26">
        <v>1</v>
      </c>
      <c r="H800" s="26">
        <v>0</v>
      </c>
      <c r="I800" s="26" t="s">
        <v>836</v>
      </c>
      <c r="J800" s="41">
        <v>1</v>
      </c>
      <c r="K800" s="26">
        <v>0</v>
      </c>
      <c r="L800" s="27" t="str">
        <f>IFERROR(VLOOKUP(TRIM(Table1[[#This Row],[DRGKode]]),CC_Egenskaper!$A$2:$D$260,4,FALSE),"Null")</f>
        <v>Null</v>
      </c>
      <c r="M800" s="27" t="str">
        <f>IFERROR(VLOOKUP(TRIM(Table1[[#This Row],[DRGKode]]),CC_Egenskaper!$A$2:$D$259,3,FALSE),"Null")</f>
        <v>Null</v>
      </c>
      <c r="N800" s="26" t="s">
        <v>5459</v>
      </c>
    </row>
    <row r="801" spans="1:14" x14ac:dyDescent="0.3">
      <c r="A801" s="31" t="s">
        <v>984</v>
      </c>
      <c r="B801" s="26" t="s">
        <v>985</v>
      </c>
      <c r="C801" s="23">
        <v>5.7000000000000002E-2</v>
      </c>
      <c r="D801" s="26">
        <v>0</v>
      </c>
      <c r="E801" s="26"/>
      <c r="F801" s="23">
        <v>5.7000000000000002E-2</v>
      </c>
      <c r="G801" s="26">
        <v>1</v>
      </c>
      <c r="H801" s="26">
        <v>0</v>
      </c>
      <c r="I801" s="26" t="s">
        <v>836</v>
      </c>
      <c r="J801" s="41">
        <v>1</v>
      </c>
      <c r="K801" s="26">
        <v>0</v>
      </c>
      <c r="L801" s="27" t="str">
        <f>IFERROR(VLOOKUP(TRIM(Table1[[#This Row],[DRGKode]]),CC_Egenskaper!$A$2:$D$260,4,FALSE),"Null")</f>
        <v>Null</v>
      </c>
      <c r="M801" s="27" t="str">
        <f>IFERROR(VLOOKUP(TRIM(Table1[[#This Row],[DRGKode]]),CC_Egenskaper!$A$2:$D$259,3,FALSE),"Null")</f>
        <v>Null</v>
      </c>
      <c r="N801" s="26" t="s">
        <v>5459</v>
      </c>
    </row>
    <row r="802" spans="1:14" x14ac:dyDescent="0.3">
      <c r="A802" s="31" t="s">
        <v>986</v>
      </c>
      <c r="B802" s="26" t="s">
        <v>987</v>
      </c>
      <c r="C802" s="23">
        <v>4.7E-2</v>
      </c>
      <c r="D802" s="26">
        <v>0</v>
      </c>
      <c r="E802" s="26"/>
      <c r="F802" s="23">
        <v>4.7E-2</v>
      </c>
      <c r="G802" s="26">
        <v>1</v>
      </c>
      <c r="H802" s="26">
        <v>0</v>
      </c>
      <c r="I802" s="26" t="s">
        <v>836</v>
      </c>
      <c r="J802" s="41">
        <v>1</v>
      </c>
      <c r="K802" s="26">
        <v>0</v>
      </c>
      <c r="L802" s="27" t="str">
        <f>IFERROR(VLOOKUP(TRIM(Table1[[#This Row],[DRGKode]]),CC_Egenskaper!$A$2:$D$260,4,FALSE),"Null")</f>
        <v>Null</v>
      </c>
      <c r="M802" s="27" t="str">
        <f>IFERROR(VLOOKUP(TRIM(Table1[[#This Row],[DRGKode]]),CC_Egenskaper!$A$2:$D$259,3,FALSE),"Null")</f>
        <v>Null</v>
      </c>
      <c r="N802" s="26" t="s">
        <v>5459</v>
      </c>
    </row>
    <row r="803" spans="1:14" x14ac:dyDescent="0.3">
      <c r="A803" s="31" t="s">
        <v>988</v>
      </c>
      <c r="B803" s="26" t="s">
        <v>989</v>
      </c>
      <c r="C803" s="23">
        <v>7.6999999999999999E-2</v>
      </c>
      <c r="D803" s="26">
        <v>0</v>
      </c>
      <c r="E803" s="26"/>
      <c r="F803" s="23">
        <v>7.6999999999999999E-2</v>
      </c>
      <c r="G803" s="26">
        <v>1</v>
      </c>
      <c r="H803" s="26">
        <v>0</v>
      </c>
      <c r="I803" s="26" t="s">
        <v>836</v>
      </c>
      <c r="J803" s="41">
        <v>1</v>
      </c>
      <c r="K803" s="26">
        <v>0</v>
      </c>
      <c r="L803" s="27" t="str">
        <f>IFERROR(VLOOKUP(TRIM(Table1[[#This Row],[DRGKode]]),CC_Egenskaper!$A$2:$D$260,4,FALSE),"Null")</f>
        <v>Null</v>
      </c>
      <c r="M803" s="27" t="str">
        <f>IFERROR(VLOOKUP(TRIM(Table1[[#This Row],[DRGKode]]),CC_Egenskaper!$A$2:$D$259,3,FALSE),"Null")</f>
        <v>Null</v>
      </c>
      <c r="N803" s="26" t="s">
        <v>5459</v>
      </c>
    </row>
    <row r="804" spans="1:14" x14ac:dyDescent="0.3">
      <c r="A804" s="31" t="s">
        <v>990</v>
      </c>
      <c r="B804" s="26" t="s">
        <v>991</v>
      </c>
      <c r="C804" s="23">
        <v>2.5000000000000001E-2</v>
      </c>
      <c r="D804" s="26">
        <v>0</v>
      </c>
      <c r="E804" s="26"/>
      <c r="F804" s="23">
        <v>2.5000000000000001E-2</v>
      </c>
      <c r="G804" s="26">
        <v>2</v>
      </c>
      <c r="H804" s="26">
        <v>0</v>
      </c>
      <c r="I804" s="26" t="s">
        <v>836</v>
      </c>
      <c r="J804" s="41">
        <v>1</v>
      </c>
      <c r="K804" s="26">
        <v>0</v>
      </c>
      <c r="L804" s="27" t="str">
        <f>IFERROR(VLOOKUP(TRIM(Table1[[#This Row],[DRGKode]]),CC_Egenskaper!$A$2:$D$260,4,FALSE),"Null")</f>
        <v>Null</v>
      </c>
      <c r="M804" s="27" t="str">
        <f>IFERROR(VLOOKUP(TRIM(Table1[[#This Row],[DRGKode]]),CC_Egenskaper!$A$2:$D$259,3,FALSE),"Null")</f>
        <v>Null</v>
      </c>
      <c r="N804" s="26" t="s">
        <v>5459</v>
      </c>
    </row>
    <row r="805" spans="1:14" x14ac:dyDescent="0.3">
      <c r="A805" s="31" t="s">
        <v>992</v>
      </c>
      <c r="B805" s="26" t="s">
        <v>993</v>
      </c>
      <c r="C805" s="23">
        <v>4.1000000000000002E-2</v>
      </c>
      <c r="D805" s="26">
        <v>0</v>
      </c>
      <c r="E805" s="26"/>
      <c r="F805" s="23">
        <v>4.1000000000000002E-2</v>
      </c>
      <c r="G805" s="26">
        <v>3</v>
      </c>
      <c r="H805" s="26">
        <v>0</v>
      </c>
      <c r="I805" s="26" t="s">
        <v>836</v>
      </c>
      <c r="J805" s="41">
        <v>1</v>
      </c>
      <c r="K805" s="26">
        <v>0</v>
      </c>
      <c r="L805" s="27" t="str">
        <f>IFERROR(VLOOKUP(TRIM(Table1[[#This Row],[DRGKode]]),CC_Egenskaper!$A$2:$D$260,4,FALSE),"Null")</f>
        <v>Null</v>
      </c>
      <c r="M805" s="27" t="str">
        <f>IFERROR(VLOOKUP(TRIM(Table1[[#This Row],[DRGKode]]),CC_Egenskaper!$A$2:$D$259,3,FALSE),"Null")</f>
        <v>Null</v>
      </c>
      <c r="N805" s="26" t="s">
        <v>5459</v>
      </c>
    </row>
    <row r="806" spans="1:14" x14ac:dyDescent="0.3">
      <c r="A806" s="31" t="s">
        <v>994</v>
      </c>
      <c r="B806" s="26" t="s">
        <v>995</v>
      </c>
      <c r="C806" s="23">
        <v>4.4999999999999998E-2</v>
      </c>
      <c r="D806" s="26">
        <v>0</v>
      </c>
      <c r="E806" s="26"/>
      <c r="F806" s="23">
        <v>4.4999999999999998E-2</v>
      </c>
      <c r="G806" s="26">
        <v>3</v>
      </c>
      <c r="H806" s="26">
        <v>0</v>
      </c>
      <c r="I806" s="26" t="s">
        <v>836</v>
      </c>
      <c r="J806" s="41">
        <v>1</v>
      </c>
      <c r="K806" s="26">
        <v>0</v>
      </c>
      <c r="L806" s="27" t="str">
        <f>IFERROR(VLOOKUP(TRIM(Table1[[#This Row],[DRGKode]]),CC_Egenskaper!$A$2:$D$260,4,FALSE),"Null")</f>
        <v>Null</v>
      </c>
      <c r="M806" s="27" t="str">
        <f>IFERROR(VLOOKUP(TRIM(Table1[[#This Row],[DRGKode]]),CC_Egenskaper!$A$2:$D$259,3,FALSE),"Null")</f>
        <v>Null</v>
      </c>
      <c r="N806" s="26" t="s">
        <v>5459</v>
      </c>
    </row>
    <row r="807" spans="1:14" x14ac:dyDescent="0.3">
      <c r="A807" s="31" t="s">
        <v>996</v>
      </c>
      <c r="B807" s="26" t="s">
        <v>997</v>
      </c>
      <c r="C807" s="23">
        <v>2.3E-2</v>
      </c>
      <c r="D807" s="26">
        <v>0</v>
      </c>
      <c r="E807" s="26"/>
      <c r="F807" s="23">
        <v>2.3E-2</v>
      </c>
      <c r="G807" s="26">
        <v>3</v>
      </c>
      <c r="H807" s="26">
        <v>0</v>
      </c>
      <c r="I807" s="26" t="s">
        <v>836</v>
      </c>
      <c r="J807" s="41">
        <v>1</v>
      </c>
      <c r="K807" s="26">
        <v>0</v>
      </c>
      <c r="L807" s="27" t="str">
        <f>IFERROR(VLOOKUP(TRIM(Table1[[#This Row],[DRGKode]]),CC_Egenskaper!$A$2:$D$260,4,FALSE),"Null")</f>
        <v>Null</v>
      </c>
      <c r="M807" s="27" t="str">
        <f>IFERROR(VLOOKUP(TRIM(Table1[[#This Row],[DRGKode]]),CC_Egenskaper!$A$2:$D$259,3,FALSE),"Null")</f>
        <v>Null</v>
      </c>
      <c r="N807" s="26" t="s">
        <v>5459</v>
      </c>
    </row>
    <row r="808" spans="1:14" x14ac:dyDescent="0.3">
      <c r="A808" s="31" t="s">
        <v>998</v>
      </c>
      <c r="B808" s="26" t="s">
        <v>999</v>
      </c>
      <c r="C808" s="23">
        <v>0.03</v>
      </c>
      <c r="D808" s="26">
        <v>0</v>
      </c>
      <c r="E808" s="26"/>
      <c r="F808" s="23">
        <v>0.03</v>
      </c>
      <c r="G808" s="26">
        <v>3</v>
      </c>
      <c r="H808" s="26">
        <v>0</v>
      </c>
      <c r="I808" s="26" t="s">
        <v>836</v>
      </c>
      <c r="J808" s="41">
        <v>1</v>
      </c>
      <c r="K808" s="26">
        <v>0</v>
      </c>
      <c r="L808" s="27" t="str">
        <f>IFERROR(VLOOKUP(TRIM(Table1[[#This Row],[DRGKode]]),CC_Egenskaper!$A$2:$D$260,4,FALSE),"Null")</f>
        <v>Null</v>
      </c>
      <c r="M808" s="27" t="str">
        <f>IFERROR(VLOOKUP(TRIM(Table1[[#This Row],[DRGKode]]),CC_Egenskaper!$A$2:$D$259,3,FALSE),"Null")</f>
        <v>Null</v>
      </c>
      <c r="N808" s="26" t="s">
        <v>5459</v>
      </c>
    </row>
    <row r="809" spans="1:14" x14ac:dyDescent="0.3">
      <c r="A809" s="31" t="s">
        <v>1000</v>
      </c>
      <c r="B809" s="26" t="s">
        <v>1001</v>
      </c>
      <c r="C809" s="23">
        <v>5.3999999999999999E-2</v>
      </c>
      <c r="D809" s="26">
        <v>0</v>
      </c>
      <c r="E809" s="26"/>
      <c r="F809" s="23">
        <v>5.3999999999999999E-2</v>
      </c>
      <c r="G809" s="26">
        <v>4</v>
      </c>
      <c r="H809" s="26">
        <v>0</v>
      </c>
      <c r="I809" s="26" t="s">
        <v>836</v>
      </c>
      <c r="J809" s="41">
        <v>1</v>
      </c>
      <c r="K809" s="26">
        <v>0</v>
      </c>
      <c r="L809" s="27" t="str">
        <f>IFERROR(VLOOKUP(TRIM(Table1[[#This Row],[DRGKode]]),CC_Egenskaper!$A$2:$D$260,4,FALSE),"Null")</f>
        <v>Null</v>
      </c>
      <c r="M809" s="27" t="str">
        <f>IFERROR(VLOOKUP(TRIM(Table1[[#This Row],[DRGKode]]),CC_Egenskaper!$A$2:$D$259,3,FALSE),"Null")</f>
        <v>Null</v>
      </c>
      <c r="N809" s="26" t="s">
        <v>5459</v>
      </c>
    </row>
    <row r="810" spans="1:14" x14ac:dyDescent="0.3">
      <c r="A810" s="31" t="s">
        <v>1002</v>
      </c>
      <c r="B810" s="26" t="s">
        <v>1003</v>
      </c>
      <c r="C810" s="23">
        <v>5.0999999999999997E-2</v>
      </c>
      <c r="D810" s="26">
        <v>0</v>
      </c>
      <c r="E810" s="26"/>
      <c r="F810" s="23">
        <v>5.0999999999999997E-2</v>
      </c>
      <c r="G810" s="26">
        <v>4</v>
      </c>
      <c r="H810" s="26">
        <v>0</v>
      </c>
      <c r="I810" s="26" t="s">
        <v>836</v>
      </c>
      <c r="J810" s="41">
        <v>1</v>
      </c>
      <c r="K810" s="26">
        <v>0</v>
      </c>
      <c r="L810" s="27" t="str">
        <f>IFERROR(VLOOKUP(TRIM(Table1[[#This Row],[DRGKode]]),CC_Egenskaper!$A$2:$D$260,4,FALSE),"Null")</f>
        <v>Null</v>
      </c>
      <c r="M810" s="27" t="str">
        <f>IFERROR(VLOOKUP(TRIM(Table1[[#This Row],[DRGKode]]),CC_Egenskaper!$A$2:$D$259,3,FALSE),"Null")</f>
        <v>Null</v>
      </c>
      <c r="N810" s="26" t="s">
        <v>5459</v>
      </c>
    </row>
    <row r="811" spans="1:14" x14ac:dyDescent="0.3">
      <c r="A811" s="31" t="s">
        <v>1004</v>
      </c>
      <c r="B811" s="26" t="s">
        <v>1005</v>
      </c>
      <c r="C811" s="23">
        <v>4.7E-2</v>
      </c>
      <c r="D811" s="26">
        <v>0</v>
      </c>
      <c r="E811" s="26"/>
      <c r="F811" s="23">
        <v>4.7E-2</v>
      </c>
      <c r="G811" s="26">
        <v>4</v>
      </c>
      <c r="H811" s="26">
        <v>0</v>
      </c>
      <c r="I811" s="26" t="s">
        <v>836</v>
      </c>
      <c r="J811" s="41">
        <v>1</v>
      </c>
      <c r="K811" s="26">
        <v>0</v>
      </c>
      <c r="L811" s="27" t="str">
        <f>IFERROR(VLOOKUP(TRIM(Table1[[#This Row],[DRGKode]]),CC_Egenskaper!$A$2:$D$260,4,FALSE),"Null")</f>
        <v>Null</v>
      </c>
      <c r="M811" s="27" t="str">
        <f>IFERROR(VLOOKUP(TRIM(Table1[[#This Row],[DRGKode]]),CC_Egenskaper!$A$2:$D$259,3,FALSE),"Null")</f>
        <v>Null</v>
      </c>
      <c r="N811" s="26" t="s">
        <v>5459</v>
      </c>
    </row>
    <row r="812" spans="1:14" x14ac:dyDescent="0.3">
      <c r="A812" s="31" t="s">
        <v>1006</v>
      </c>
      <c r="B812" s="26" t="s">
        <v>1007</v>
      </c>
      <c r="C812" s="23">
        <v>7.2999999999999995E-2</v>
      </c>
      <c r="D812" s="26">
        <v>0</v>
      </c>
      <c r="E812" s="26"/>
      <c r="F812" s="23">
        <v>7.2999999999999995E-2</v>
      </c>
      <c r="G812" s="26">
        <v>4</v>
      </c>
      <c r="H812" s="26">
        <v>0</v>
      </c>
      <c r="I812" s="26" t="s">
        <v>836</v>
      </c>
      <c r="J812" s="41">
        <v>1</v>
      </c>
      <c r="K812" s="26">
        <v>0</v>
      </c>
      <c r="L812" s="27" t="str">
        <f>IFERROR(VLOOKUP(TRIM(Table1[[#This Row],[DRGKode]]),CC_Egenskaper!$A$2:$D$260,4,FALSE),"Null")</f>
        <v>Null</v>
      </c>
      <c r="M812" s="27" t="str">
        <f>IFERROR(VLOOKUP(TRIM(Table1[[#This Row],[DRGKode]]),CC_Egenskaper!$A$2:$D$259,3,FALSE),"Null")</f>
        <v>Null</v>
      </c>
      <c r="N812" s="26" t="s">
        <v>5459</v>
      </c>
    </row>
    <row r="813" spans="1:14" x14ac:dyDescent="0.3">
      <c r="A813" s="31" t="s">
        <v>1008</v>
      </c>
      <c r="B813" s="26" t="s">
        <v>1009</v>
      </c>
      <c r="C813" s="23">
        <v>0.05</v>
      </c>
      <c r="D813" s="26">
        <v>0</v>
      </c>
      <c r="E813" s="26"/>
      <c r="F813" s="23">
        <v>0.05</v>
      </c>
      <c r="G813" s="26">
        <v>4</v>
      </c>
      <c r="H813" s="26">
        <v>0</v>
      </c>
      <c r="I813" s="26" t="s">
        <v>836</v>
      </c>
      <c r="J813" s="41">
        <v>1</v>
      </c>
      <c r="K813" s="26">
        <v>0</v>
      </c>
      <c r="L813" s="27" t="str">
        <f>IFERROR(VLOOKUP(TRIM(Table1[[#This Row],[DRGKode]]),CC_Egenskaper!$A$2:$D$260,4,FALSE),"Null")</f>
        <v>Null</v>
      </c>
      <c r="M813" s="27" t="str">
        <f>IFERROR(VLOOKUP(TRIM(Table1[[#This Row],[DRGKode]]),CC_Egenskaper!$A$2:$D$259,3,FALSE),"Null")</f>
        <v>Null</v>
      </c>
      <c r="N813" s="26" t="s">
        <v>5459</v>
      </c>
    </row>
    <row r="814" spans="1:14" x14ac:dyDescent="0.3">
      <c r="A814" s="31" t="s">
        <v>1010</v>
      </c>
      <c r="B814" s="26" t="s">
        <v>1011</v>
      </c>
      <c r="C814" s="23">
        <v>3.5999999999999997E-2</v>
      </c>
      <c r="D814" s="26">
        <v>0</v>
      </c>
      <c r="E814" s="26"/>
      <c r="F814" s="23">
        <v>3.5999999999999997E-2</v>
      </c>
      <c r="G814" s="26">
        <v>5</v>
      </c>
      <c r="H814" s="26">
        <v>0</v>
      </c>
      <c r="I814" s="26" t="s">
        <v>836</v>
      </c>
      <c r="J814" s="41">
        <v>1</v>
      </c>
      <c r="K814" s="26">
        <v>0</v>
      </c>
      <c r="L814" s="27" t="str">
        <f>IFERROR(VLOOKUP(TRIM(Table1[[#This Row],[DRGKode]]),CC_Egenskaper!$A$2:$D$260,4,FALSE),"Null")</f>
        <v>Null</v>
      </c>
      <c r="M814" s="27" t="str">
        <f>IFERROR(VLOOKUP(TRIM(Table1[[#This Row],[DRGKode]]),CC_Egenskaper!$A$2:$D$259,3,FALSE),"Null")</f>
        <v>Null</v>
      </c>
      <c r="N814" s="26" t="s">
        <v>5459</v>
      </c>
    </row>
    <row r="815" spans="1:14" x14ac:dyDescent="0.3">
      <c r="A815" s="31" t="s">
        <v>1012</v>
      </c>
      <c r="B815" s="26" t="s">
        <v>1013</v>
      </c>
      <c r="C815" s="23">
        <v>3.9E-2</v>
      </c>
      <c r="D815" s="26">
        <v>0</v>
      </c>
      <c r="E815" s="26"/>
      <c r="F815" s="23">
        <v>3.9E-2</v>
      </c>
      <c r="G815" s="26">
        <v>5</v>
      </c>
      <c r="H815" s="26">
        <v>0</v>
      </c>
      <c r="I815" s="26" t="s">
        <v>836</v>
      </c>
      <c r="J815" s="41">
        <v>1</v>
      </c>
      <c r="K815" s="26">
        <v>0</v>
      </c>
      <c r="L815" s="27" t="str">
        <f>IFERROR(VLOOKUP(TRIM(Table1[[#This Row],[DRGKode]]),CC_Egenskaper!$A$2:$D$260,4,FALSE),"Null")</f>
        <v>Null</v>
      </c>
      <c r="M815" s="27" t="str">
        <f>IFERROR(VLOOKUP(TRIM(Table1[[#This Row],[DRGKode]]),CC_Egenskaper!$A$2:$D$259,3,FALSE),"Null")</f>
        <v>Null</v>
      </c>
      <c r="N815" s="26" t="s">
        <v>5459</v>
      </c>
    </row>
    <row r="816" spans="1:14" x14ac:dyDescent="0.3">
      <c r="A816" s="31" t="s">
        <v>1014</v>
      </c>
      <c r="B816" s="26" t="s">
        <v>1015</v>
      </c>
      <c r="C816" s="23">
        <v>0.05</v>
      </c>
      <c r="D816" s="26">
        <v>0</v>
      </c>
      <c r="E816" s="26"/>
      <c r="F816" s="23">
        <v>0.05</v>
      </c>
      <c r="G816" s="26">
        <v>5</v>
      </c>
      <c r="H816" s="26">
        <v>0</v>
      </c>
      <c r="I816" s="26" t="s">
        <v>836</v>
      </c>
      <c r="J816" s="41">
        <v>1</v>
      </c>
      <c r="K816" s="26">
        <v>0</v>
      </c>
      <c r="L816" s="27" t="str">
        <f>IFERROR(VLOOKUP(TRIM(Table1[[#This Row],[DRGKode]]),CC_Egenskaper!$A$2:$D$260,4,FALSE),"Null")</f>
        <v>Null</v>
      </c>
      <c r="M816" s="27" t="str">
        <f>IFERROR(VLOOKUP(TRIM(Table1[[#This Row],[DRGKode]]),CC_Egenskaper!$A$2:$D$259,3,FALSE),"Null")</f>
        <v>Null</v>
      </c>
      <c r="N816" s="26" t="s">
        <v>5459</v>
      </c>
    </row>
    <row r="817" spans="1:14" x14ac:dyDescent="0.3">
      <c r="A817" s="31" t="s">
        <v>1016</v>
      </c>
      <c r="B817" s="26" t="s">
        <v>1017</v>
      </c>
      <c r="C817" s="23">
        <v>3.7999999999999999E-2</v>
      </c>
      <c r="D817" s="26">
        <v>0</v>
      </c>
      <c r="E817" s="26"/>
      <c r="F817" s="23">
        <v>3.7999999999999999E-2</v>
      </c>
      <c r="G817" s="26">
        <v>5</v>
      </c>
      <c r="H817" s="26">
        <v>0</v>
      </c>
      <c r="I817" s="26" t="s">
        <v>836</v>
      </c>
      <c r="J817" s="41">
        <v>1</v>
      </c>
      <c r="K817" s="26">
        <v>0</v>
      </c>
      <c r="L817" s="27" t="str">
        <f>IFERROR(VLOOKUP(TRIM(Table1[[#This Row],[DRGKode]]),CC_Egenskaper!$A$2:$D$260,4,FALSE),"Null")</f>
        <v>Null</v>
      </c>
      <c r="M817" s="27" t="str">
        <f>IFERROR(VLOOKUP(TRIM(Table1[[#This Row],[DRGKode]]),CC_Egenskaper!$A$2:$D$259,3,FALSE),"Null")</f>
        <v>Null</v>
      </c>
      <c r="N817" s="26" t="s">
        <v>5459</v>
      </c>
    </row>
    <row r="818" spans="1:14" x14ac:dyDescent="0.3">
      <c r="A818" s="31" t="s">
        <v>1018</v>
      </c>
      <c r="B818" s="26" t="s">
        <v>1019</v>
      </c>
      <c r="C818" s="23">
        <v>3.5999999999999997E-2</v>
      </c>
      <c r="D818" s="26">
        <v>0</v>
      </c>
      <c r="E818" s="26"/>
      <c r="F818" s="23">
        <v>3.5999999999999997E-2</v>
      </c>
      <c r="G818" s="26">
        <v>5</v>
      </c>
      <c r="H818" s="26">
        <v>0</v>
      </c>
      <c r="I818" s="26" t="s">
        <v>836</v>
      </c>
      <c r="J818" s="41">
        <v>1</v>
      </c>
      <c r="K818" s="26">
        <v>0</v>
      </c>
      <c r="L818" s="27" t="str">
        <f>IFERROR(VLOOKUP(TRIM(Table1[[#This Row],[DRGKode]]),CC_Egenskaper!$A$2:$D$260,4,FALSE),"Null")</f>
        <v>Null</v>
      </c>
      <c r="M818" s="27" t="str">
        <f>IFERROR(VLOOKUP(TRIM(Table1[[#This Row],[DRGKode]]),CC_Egenskaper!$A$2:$D$259,3,FALSE),"Null")</f>
        <v>Null</v>
      </c>
      <c r="N818" s="26" t="s">
        <v>5459</v>
      </c>
    </row>
    <row r="819" spans="1:14" x14ac:dyDescent="0.3">
      <c r="A819" s="31" t="s">
        <v>1020</v>
      </c>
      <c r="B819" s="26" t="s">
        <v>1021</v>
      </c>
      <c r="C819" s="23">
        <v>4.5999999999999999E-2</v>
      </c>
      <c r="D819" s="26">
        <v>0</v>
      </c>
      <c r="E819" s="26"/>
      <c r="F819" s="23">
        <v>4.5999999999999999E-2</v>
      </c>
      <c r="G819" s="26">
        <v>5</v>
      </c>
      <c r="H819" s="26">
        <v>0</v>
      </c>
      <c r="I819" s="26" t="s">
        <v>836</v>
      </c>
      <c r="J819" s="41">
        <v>1</v>
      </c>
      <c r="K819" s="26">
        <v>0</v>
      </c>
      <c r="L819" s="27" t="str">
        <f>IFERROR(VLOOKUP(TRIM(Table1[[#This Row],[DRGKode]]),CC_Egenskaper!$A$2:$D$260,4,FALSE),"Null")</f>
        <v>Null</v>
      </c>
      <c r="M819" s="27" t="str">
        <f>IFERROR(VLOOKUP(TRIM(Table1[[#This Row],[DRGKode]]),CC_Egenskaper!$A$2:$D$259,3,FALSE),"Null")</f>
        <v>Null</v>
      </c>
      <c r="N819" s="26" t="s">
        <v>5459</v>
      </c>
    </row>
    <row r="820" spans="1:14" x14ac:dyDescent="0.3">
      <c r="A820" s="31" t="s">
        <v>1022</v>
      </c>
      <c r="B820" s="26" t="s">
        <v>1023</v>
      </c>
      <c r="C820" s="23">
        <v>4.7E-2</v>
      </c>
      <c r="D820" s="26">
        <v>0</v>
      </c>
      <c r="E820" s="26"/>
      <c r="F820" s="23">
        <v>4.7E-2</v>
      </c>
      <c r="G820" s="26">
        <v>6</v>
      </c>
      <c r="H820" s="26">
        <v>0</v>
      </c>
      <c r="I820" s="26" t="s">
        <v>836</v>
      </c>
      <c r="J820" s="41">
        <v>1</v>
      </c>
      <c r="K820" s="26">
        <v>0</v>
      </c>
      <c r="L820" s="27" t="str">
        <f>IFERROR(VLOOKUP(TRIM(Table1[[#This Row],[DRGKode]]),CC_Egenskaper!$A$2:$D$260,4,FALSE),"Null")</f>
        <v>Null</v>
      </c>
      <c r="M820" s="27" t="str">
        <f>IFERROR(VLOOKUP(TRIM(Table1[[#This Row],[DRGKode]]),CC_Egenskaper!$A$2:$D$259,3,FALSE),"Null")</f>
        <v>Null</v>
      </c>
      <c r="N820" s="26" t="s">
        <v>5459</v>
      </c>
    </row>
    <row r="821" spans="1:14" x14ac:dyDescent="0.3">
      <c r="A821" s="31" t="s">
        <v>1024</v>
      </c>
      <c r="B821" s="26" t="s">
        <v>1025</v>
      </c>
      <c r="C821" s="23">
        <v>5.6000000000000001E-2</v>
      </c>
      <c r="D821" s="26">
        <v>0</v>
      </c>
      <c r="E821" s="26"/>
      <c r="F821" s="23">
        <v>5.6000000000000001E-2</v>
      </c>
      <c r="G821" s="26">
        <v>6</v>
      </c>
      <c r="H821" s="26">
        <v>0</v>
      </c>
      <c r="I821" s="26" t="s">
        <v>836</v>
      </c>
      <c r="J821" s="41">
        <v>1</v>
      </c>
      <c r="K821" s="26">
        <v>0</v>
      </c>
      <c r="L821" s="27" t="str">
        <f>IFERROR(VLOOKUP(TRIM(Table1[[#This Row],[DRGKode]]),CC_Egenskaper!$A$2:$D$260,4,FALSE),"Null")</f>
        <v>Null</v>
      </c>
      <c r="M821" s="27" t="str">
        <f>IFERROR(VLOOKUP(TRIM(Table1[[#This Row],[DRGKode]]),CC_Egenskaper!$A$2:$D$259,3,FALSE),"Null")</f>
        <v>Null</v>
      </c>
      <c r="N821" s="26" t="s">
        <v>5459</v>
      </c>
    </row>
    <row r="822" spans="1:14" x14ac:dyDescent="0.3">
      <c r="A822" s="31" t="s">
        <v>1026</v>
      </c>
      <c r="B822" s="26" t="s">
        <v>1027</v>
      </c>
      <c r="C822" s="23">
        <v>3.7999999999999999E-2</v>
      </c>
      <c r="D822" s="26">
        <v>0</v>
      </c>
      <c r="E822" s="26"/>
      <c r="F822" s="23">
        <v>3.7999999999999999E-2</v>
      </c>
      <c r="G822" s="26">
        <v>6</v>
      </c>
      <c r="H822" s="26">
        <v>0</v>
      </c>
      <c r="I822" s="26" t="s">
        <v>836</v>
      </c>
      <c r="J822" s="41">
        <v>1</v>
      </c>
      <c r="K822" s="26">
        <v>0</v>
      </c>
      <c r="L822" s="27" t="str">
        <f>IFERROR(VLOOKUP(TRIM(Table1[[#This Row],[DRGKode]]),CC_Egenskaper!$A$2:$D$260,4,FALSE),"Null")</f>
        <v>Null</v>
      </c>
      <c r="M822" s="27" t="str">
        <f>IFERROR(VLOOKUP(TRIM(Table1[[#This Row],[DRGKode]]),CC_Egenskaper!$A$2:$D$259,3,FALSE),"Null")</f>
        <v>Null</v>
      </c>
      <c r="N822" s="26" t="s">
        <v>5459</v>
      </c>
    </row>
    <row r="823" spans="1:14" x14ac:dyDescent="0.3">
      <c r="A823" s="31" t="s">
        <v>1028</v>
      </c>
      <c r="B823" s="26" t="s">
        <v>1029</v>
      </c>
      <c r="C823" s="23">
        <v>3.7999999999999999E-2</v>
      </c>
      <c r="D823" s="26">
        <v>0</v>
      </c>
      <c r="E823" s="26"/>
      <c r="F823" s="23">
        <v>3.7999999999999999E-2</v>
      </c>
      <c r="G823" s="26">
        <v>6</v>
      </c>
      <c r="H823" s="26">
        <v>0</v>
      </c>
      <c r="I823" s="26" t="s">
        <v>836</v>
      </c>
      <c r="J823" s="41">
        <v>1</v>
      </c>
      <c r="K823" s="26">
        <v>0</v>
      </c>
      <c r="L823" s="27" t="str">
        <f>IFERROR(VLOOKUP(TRIM(Table1[[#This Row],[DRGKode]]),CC_Egenskaper!$A$2:$D$260,4,FALSE),"Null")</f>
        <v>Null</v>
      </c>
      <c r="M823" s="27" t="str">
        <f>IFERROR(VLOOKUP(TRIM(Table1[[#This Row],[DRGKode]]),CC_Egenskaper!$A$2:$D$259,3,FALSE),"Null")</f>
        <v>Null</v>
      </c>
      <c r="N823" s="26" t="s">
        <v>5459</v>
      </c>
    </row>
    <row r="824" spans="1:14" x14ac:dyDescent="0.3">
      <c r="A824" s="31" t="s">
        <v>1030</v>
      </c>
      <c r="B824" s="26" t="s">
        <v>1031</v>
      </c>
      <c r="C824" s="23">
        <v>5.1999999999999998E-2</v>
      </c>
      <c r="D824" s="26">
        <v>0</v>
      </c>
      <c r="E824" s="26"/>
      <c r="F824" s="23">
        <v>5.1999999999999998E-2</v>
      </c>
      <c r="G824" s="26">
        <v>7</v>
      </c>
      <c r="H824" s="26">
        <v>0</v>
      </c>
      <c r="I824" s="26" t="s">
        <v>836</v>
      </c>
      <c r="J824" s="41">
        <v>1</v>
      </c>
      <c r="K824" s="26">
        <v>0</v>
      </c>
      <c r="L824" s="27" t="str">
        <f>IFERROR(VLOOKUP(TRIM(Table1[[#This Row],[DRGKode]]),CC_Egenskaper!$A$2:$D$260,4,FALSE),"Null")</f>
        <v>Null</v>
      </c>
      <c r="M824" s="27" t="str">
        <f>IFERROR(VLOOKUP(TRIM(Table1[[#This Row],[DRGKode]]),CC_Egenskaper!$A$2:$D$259,3,FALSE),"Null")</f>
        <v>Null</v>
      </c>
      <c r="N824" s="26" t="s">
        <v>5459</v>
      </c>
    </row>
    <row r="825" spans="1:14" x14ac:dyDescent="0.3">
      <c r="A825" s="31" t="s">
        <v>1032</v>
      </c>
      <c r="B825" s="26" t="s">
        <v>1033</v>
      </c>
      <c r="C825" s="23">
        <v>3.6999999999999998E-2</v>
      </c>
      <c r="D825" s="26">
        <v>0</v>
      </c>
      <c r="E825" s="26"/>
      <c r="F825" s="23">
        <v>3.6999999999999998E-2</v>
      </c>
      <c r="G825" s="26">
        <v>7</v>
      </c>
      <c r="H825" s="26">
        <v>0</v>
      </c>
      <c r="I825" s="26" t="s">
        <v>836</v>
      </c>
      <c r="J825" s="41">
        <v>1</v>
      </c>
      <c r="K825" s="26">
        <v>0</v>
      </c>
      <c r="L825" s="27" t="str">
        <f>IFERROR(VLOOKUP(TRIM(Table1[[#This Row],[DRGKode]]),CC_Egenskaper!$A$2:$D$260,4,FALSE),"Null")</f>
        <v>Null</v>
      </c>
      <c r="M825" s="27" t="str">
        <f>IFERROR(VLOOKUP(TRIM(Table1[[#This Row],[DRGKode]]),CC_Egenskaper!$A$2:$D$259,3,FALSE),"Null")</f>
        <v>Null</v>
      </c>
      <c r="N825" s="26" t="s">
        <v>5459</v>
      </c>
    </row>
    <row r="826" spans="1:14" x14ac:dyDescent="0.3">
      <c r="A826" s="31" t="s">
        <v>1034</v>
      </c>
      <c r="B826" s="26" t="s">
        <v>1035</v>
      </c>
      <c r="C826" s="23">
        <v>5.5E-2</v>
      </c>
      <c r="D826" s="26">
        <v>0</v>
      </c>
      <c r="E826" s="26"/>
      <c r="F826" s="23">
        <v>5.5E-2</v>
      </c>
      <c r="G826" s="26">
        <v>7</v>
      </c>
      <c r="H826" s="26">
        <v>0</v>
      </c>
      <c r="I826" s="26" t="s">
        <v>836</v>
      </c>
      <c r="J826" s="41">
        <v>1</v>
      </c>
      <c r="K826" s="26">
        <v>0</v>
      </c>
      <c r="L826" s="27" t="str">
        <f>IFERROR(VLOOKUP(TRIM(Table1[[#This Row],[DRGKode]]),CC_Egenskaper!$A$2:$D$260,4,FALSE),"Null")</f>
        <v>Null</v>
      </c>
      <c r="M826" s="27" t="str">
        <f>IFERROR(VLOOKUP(TRIM(Table1[[#This Row],[DRGKode]]),CC_Egenskaper!$A$2:$D$259,3,FALSE),"Null")</f>
        <v>Null</v>
      </c>
      <c r="N826" s="26" t="s">
        <v>5459</v>
      </c>
    </row>
    <row r="827" spans="1:14" x14ac:dyDescent="0.3">
      <c r="A827" s="31" t="s">
        <v>1036</v>
      </c>
      <c r="B827" s="26" t="s">
        <v>1037</v>
      </c>
      <c r="C827" s="23">
        <v>4.2999999999999997E-2</v>
      </c>
      <c r="D827" s="26">
        <v>0</v>
      </c>
      <c r="E827" s="26"/>
      <c r="F827" s="23">
        <v>4.2999999999999997E-2</v>
      </c>
      <c r="G827" s="26">
        <v>8</v>
      </c>
      <c r="H827" s="26">
        <v>0</v>
      </c>
      <c r="I827" s="26" t="s">
        <v>836</v>
      </c>
      <c r="J827" s="41">
        <v>1</v>
      </c>
      <c r="K827" s="26">
        <v>0</v>
      </c>
      <c r="L827" s="27" t="str">
        <f>IFERROR(VLOOKUP(TRIM(Table1[[#This Row],[DRGKode]]),CC_Egenskaper!$A$2:$D$260,4,FALSE),"Null")</f>
        <v>Null</v>
      </c>
      <c r="M827" s="27" t="str">
        <f>IFERROR(VLOOKUP(TRIM(Table1[[#This Row],[DRGKode]]),CC_Egenskaper!$A$2:$D$259,3,FALSE),"Null")</f>
        <v>Null</v>
      </c>
      <c r="N827" s="26" t="s">
        <v>5459</v>
      </c>
    </row>
    <row r="828" spans="1:14" x14ac:dyDescent="0.3">
      <c r="A828" s="31" t="s">
        <v>1038</v>
      </c>
      <c r="B828" s="26" t="s">
        <v>1039</v>
      </c>
      <c r="C828" s="23">
        <v>3.4000000000000002E-2</v>
      </c>
      <c r="D828" s="26">
        <v>0</v>
      </c>
      <c r="E828" s="26"/>
      <c r="F828" s="23">
        <v>3.4000000000000002E-2</v>
      </c>
      <c r="G828" s="26">
        <v>8</v>
      </c>
      <c r="H828" s="26">
        <v>0</v>
      </c>
      <c r="I828" s="26" t="s">
        <v>836</v>
      </c>
      <c r="J828" s="41">
        <v>1</v>
      </c>
      <c r="K828" s="26">
        <v>0</v>
      </c>
      <c r="L828" s="27" t="str">
        <f>IFERROR(VLOOKUP(TRIM(Table1[[#This Row],[DRGKode]]),CC_Egenskaper!$A$2:$D$260,4,FALSE),"Null")</f>
        <v>Null</v>
      </c>
      <c r="M828" s="27" t="str">
        <f>IFERROR(VLOOKUP(TRIM(Table1[[#This Row],[DRGKode]]),CC_Egenskaper!$A$2:$D$259,3,FALSE),"Null")</f>
        <v>Null</v>
      </c>
      <c r="N828" s="26" t="s">
        <v>5459</v>
      </c>
    </row>
    <row r="829" spans="1:14" x14ac:dyDescent="0.3">
      <c r="A829" s="31" t="s">
        <v>1040</v>
      </c>
      <c r="B829" s="26" t="s">
        <v>1041</v>
      </c>
      <c r="C829" s="23">
        <v>3.7999999999999999E-2</v>
      </c>
      <c r="D829" s="26">
        <v>0</v>
      </c>
      <c r="E829" s="26"/>
      <c r="F829" s="23">
        <v>3.7999999999999999E-2</v>
      </c>
      <c r="G829" s="26">
        <v>8</v>
      </c>
      <c r="H829" s="26">
        <v>0</v>
      </c>
      <c r="I829" s="26" t="s">
        <v>836</v>
      </c>
      <c r="J829" s="41">
        <v>1</v>
      </c>
      <c r="K829" s="26">
        <v>0</v>
      </c>
      <c r="L829" s="27" t="str">
        <f>IFERROR(VLOOKUP(TRIM(Table1[[#This Row],[DRGKode]]),CC_Egenskaper!$A$2:$D$260,4,FALSE),"Null")</f>
        <v>Null</v>
      </c>
      <c r="M829" s="27" t="str">
        <f>IFERROR(VLOOKUP(TRIM(Table1[[#This Row],[DRGKode]]),CC_Egenskaper!$A$2:$D$259,3,FALSE),"Null")</f>
        <v>Null</v>
      </c>
      <c r="N829" s="26" t="s">
        <v>5459</v>
      </c>
    </row>
    <row r="830" spans="1:14" x14ac:dyDescent="0.3">
      <c r="A830" s="31" t="s">
        <v>1042</v>
      </c>
      <c r="B830" s="26" t="s">
        <v>1043</v>
      </c>
      <c r="C830" s="23">
        <v>5.5E-2</v>
      </c>
      <c r="D830" s="26">
        <v>0</v>
      </c>
      <c r="E830" s="26"/>
      <c r="F830" s="23">
        <v>5.5E-2</v>
      </c>
      <c r="G830" s="26">
        <v>8</v>
      </c>
      <c r="H830" s="26">
        <v>0</v>
      </c>
      <c r="I830" s="26" t="s">
        <v>836</v>
      </c>
      <c r="J830" s="41">
        <v>1</v>
      </c>
      <c r="K830" s="26">
        <v>0</v>
      </c>
      <c r="L830" s="27" t="str">
        <f>IFERROR(VLOOKUP(TRIM(Table1[[#This Row],[DRGKode]]),CC_Egenskaper!$A$2:$D$260,4,FALSE),"Null")</f>
        <v>Null</v>
      </c>
      <c r="M830" s="27" t="str">
        <f>IFERROR(VLOOKUP(TRIM(Table1[[#This Row],[DRGKode]]),CC_Egenskaper!$A$2:$D$259,3,FALSE),"Null")</f>
        <v>Null</v>
      </c>
      <c r="N830" s="26" t="s">
        <v>5459</v>
      </c>
    </row>
    <row r="831" spans="1:14" x14ac:dyDescent="0.3">
      <c r="A831" s="31" t="s">
        <v>1044</v>
      </c>
      <c r="B831" s="26" t="s">
        <v>5085</v>
      </c>
      <c r="C831" s="23">
        <v>3.7999999999999999E-2</v>
      </c>
      <c r="D831" s="26">
        <v>0</v>
      </c>
      <c r="E831" s="26"/>
      <c r="F831" s="23">
        <v>3.7999999999999999E-2</v>
      </c>
      <c r="G831" s="26">
        <v>8</v>
      </c>
      <c r="H831" s="26">
        <v>0</v>
      </c>
      <c r="I831" s="26" t="s">
        <v>836</v>
      </c>
      <c r="J831" s="41">
        <v>1</v>
      </c>
      <c r="K831" s="26">
        <v>0</v>
      </c>
      <c r="L831" s="27" t="str">
        <f>IFERROR(VLOOKUP(TRIM(Table1[[#This Row],[DRGKode]]),CC_Egenskaper!$A$2:$D$260,4,FALSE),"Null")</f>
        <v>Null</v>
      </c>
      <c r="M831" s="27" t="str">
        <f>IFERROR(VLOOKUP(TRIM(Table1[[#This Row],[DRGKode]]),CC_Egenskaper!$A$2:$D$259,3,FALSE),"Null")</f>
        <v>Null</v>
      </c>
      <c r="N831" s="26" t="s">
        <v>5459</v>
      </c>
    </row>
    <row r="832" spans="1:14" x14ac:dyDescent="0.3">
      <c r="A832" s="31" t="s">
        <v>1045</v>
      </c>
      <c r="B832" s="26" t="s">
        <v>1046</v>
      </c>
      <c r="C832" s="23">
        <v>4.8000000000000001E-2</v>
      </c>
      <c r="D832" s="26">
        <v>0</v>
      </c>
      <c r="E832" s="26"/>
      <c r="F832" s="23">
        <v>4.8000000000000001E-2</v>
      </c>
      <c r="G832" s="26">
        <v>8</v>
      </c>
      <c r="H832" s="26">
        <v>0</v>
      </c>
      <c r="I832" s="26" t="s">
        <v>836</v>
      </c>
      <c r="J832" s="41">
        <v>1</v>
      </c>
      <c r="K832" s="26">
        <v>0</v>
      </c>
      <c r="L832" s="27" t="str">
        <f>IFERROR(VLOOKUP(TRIM(Table1[[#This Row],[DRGKode]]),CC_Egenskaper!$A$2:$D$260,4,FALSE),"Null")</f>
        <v>Null</v>
      </c>
      <c r="M832" s="27" t="str">
        <f>IFERROR(VLOOKUP(TRIM(Table1[[#This Row],[DRGKode]]),CC_Egenskaper!$A$2:$D$259,3,FALSE),"Null")</f>
        <v>Null</v>
      </c>
      <c r="N832" s="26" t="s">
        <v>5459</v>
      </c>
    </row>
    <row r="833" spans="1:14" x14ac:dyDescent="0.3">
      <c r="A833" s="31" t="s">
        <v>5086</v>
      </c>
      <c r="B833" s="26" t="s">
        <v>5087</v>
      </c>
      <c r="C833" s="23">
        <v>8.7999999999999995E-2</v>
      </c>
      <c r="D833" s="26">
        <v>0</v>
      </c>
      <c r="E833" s="26"/>
      <c r="F833" s="23">
        <v>8.7999999999999995E-2</v>
      </c>
      <c r="G833" s="26">
        <v>8</v>
      </c>
      <c r="H833" s="26">
        <v>0</v>
      </c>
      <c r="I833" s="26" t="s">
        <v>836</v>
      </c>
      <c r="J833" s="41">
        <v>1</v>
      </c>
      <c r="K833" s="26">
        <v>0</v>
      </c>
      <c r="L833" s="33" t="str">
        <f>IFERROR(VLOOKUP(TRIM(Table1[[#This Row],[DRGKode]]),CC_Egenskaper!$A$2:$D$260,4,FALSE),"Null")</f>
        <v>Null</v>
      </c>
      <c r="M833" s="33" t="str">
        <f>IFERROR(VLOOKUP(TRIM(Table1[[#This Row],[DRGKode]]),CC_Egenskaper!$A$2:$D$259,3,FALSE),"Null")</f>
        <v>Null</v>
      </c>
      <c r="N833" s="26" t="s">
        <v>5459</v>
      </c>
    </row>
    <row r="834" spans="1:14" x14ac:dyDescent="0.3">
      <c r="A834" s="19" t="s">
        <v>5257</v>
      </c>
      <c r="B834" s="26" t="s">
        <v>5258</v>
      </c>
      <c r="C834" s="23">
        <v>0.03</v>
      </c>
      <c r="D834" s="32">
        <v>0</v>
      </c>
      <c r="E834" s="26"/>
      <c r="F834" s="23">
        <v>0.03</v>
      </c>
      <c r="G834" s="26">
        <v>8</v>
      </c>
      <c r="H834" s="26">
        <v>0</v>
      </c>
      <c r="I834" s="26" t="s">
        <v>836</v>
      </c>
      <c r="J834" s="41">
        <v>1</v>
      </c>
      <c r="K834" s="26">
        <v>0</v>
      </c>
      <c r="L834" s="33" t="str">
        <f>IFERROR(VLOOKUP(TRIM(Table1[[#This Row],[DRGKode]]),CC_Egenskaper!$A$2:$D$260,4,FALSE),"Null")</f>
        <v>Null</v>
      </c>
      <c r="M834" s="33" t="str">
        <f>IFERROR(VLOOKUP(TRIM(Table1[[#This Row],[DRGKode]]),CC_Egenskaper!$A$2:$D$259,3,FALSE),"Null")</f>
        <v>Null</v>
      </c>
      <c r="N834" s="26" t="s">
        <v>5459</v>
      </c>
    </row>
    <row r="835" spans="1:14" x14ac:dyDescent="0.3">
      <c r="A835" s="31" t="s">
        <v>1047</v>
      </c>
      <c r="B835" s="26" t="s">
        <v>1048</v>
      </c>
      <c r="C835" s="23">
        <v>2.5000000000000001E-2</v>
      </c>
      <c r="D835" s="26">
        <v>0</v>
      </c>
      <c r="E835" s="26"/>
      <c r="F835" s="23">
        <v>2.5000000000000001E-2</v>
      </c>
      <c r="G835" s="26">
        <v>8</v>
      </c>
      <c r="H835" s="26">
        <v>0</v>
      </c>
      <c r="I835" s="26" t="s">
        <v>836</v>
      </c>
      <c r="J835" s="41">
        <v>1</v>
      </c>
      <c r="K835" s="26">
        <v>0</v>
      </c>
      <c r="L835" s="27" t="str">
        <f>IFERROR(VLOOKUP(TRIM(Table1[[#This Row],[DRGKode]]),CC_Egenskaper!$A$2:$D$260,4,FALSE),"Null")</f>
        <v>Null</v>
      </c>
      <c r="M835" s="27" t="str">
        <f>IFERROR(VLOOKUP(TRIM(Table1[[#This Row],[DRGKode]]),CC_Egenskaper!$A$2:$D$259,3,FALSE),"Null")</f>
        <v>Null</v>
      </c>
      <c r="N835" s="26" t="s">
        <v>5459</v>
      </c>
    </row>
    <row r="836" spans="1:14" x14ac:dyDescent="0.3">
      <c r="A836" s="31" t="s">
        <v>1049</v>
      </c>
      <c r="B836" s="26" t="s">
        <v>1050</v>
      </c>
      <c r="C836" s="23">
        <v>0.05</v>
      </c>
      <c r="D836" s="26">
        <v>0</v>
      </c>
      <c r="E836" s="26"/>
      <c r="F836" s="23">
        <v>0.05</v>
      </c>
      <c r="G836" s="26">
        <v>9</v>
      </c>
      <c r="H836" s="26">
        <v>0</v>
      </c>
      <c r="I836" s="26" t="s">
        <v>836</v>
      </c>
      <c r="J836" s="41">
        <v>1</v>
      </c>
      <c r="K836" s="26">
        <v>0</v>
      </c>
      <c r="L836" s="27" t="str">
        <f>IFERROR(VLOOKUP(TRIM(Table1[[#This Row],[DRGKode]]),CC_Egenskaper!$A$2:$D$260,4,FALSE),"Null")</f>
        <v>Null</v>
      </c>
      <c r="M836" s="27" t="str">
        <f>IFERROR(VLOOKUP(TRIM(Table1[[#This Row],[DRGKode]]),CC_Egenskaper!$A$2:$D$259,3,FALSE),"Null")</f>
        <v>Null</v>
      </c>
      <c r="N836" s="26" t="s">
        <v>5459</v>
      </c>
    </row>
    <row r="837" spans="1:14" x14ac:dyDescent="0.3">
      <c r="A837" s="31" t="s">
        <v>1051</v>
      </c>
      <c r="B837" s="26" t="s">
        <v>1052</v>
      </c>
      <c r="C837" s="23">
        <v>0.03</v>
      </c>
      <c r="D837" s="26">
        <v>0</v>
      </c>
      <c r="E837" s="26"/>
      <c r="F837" s="23">
        <v>0.03</v>
      </c>
      <c r="G837" s="26">
        <v>9</v>
      </c>
      <c r="H837" s="26">
        <v>0</v>
      </c>
      <c r="I837" s="26" t="s">
        <v>836</v>
      </c>
      <c r="J837" s="41">
        <v>1</v>
      </c>
      <c r="K837" s="26">
        <v>0</v>
      </c>
      <c r="L837" s="27" t="str">
        <f>IFERROR(VLOOKUP(TRIM(Table1[[#This Row],[DRGKode]]),CC_Egenskaper!$A$2:$D$260,4,FALSE),"Null")</f>
        <v>Null</v>
      </c>
      <c r="M837" s="27" t="str">
        <f>IFERROR(VLOOKUP(TRIM(Table1[[#This Row],[DRGKode]]),CC_Egenskaper!$A$2:$D$259,3,FALSE),"Null")</f>
        <v>Null</v>
      </c>
      <c r="N837" s="26" t="s">
        <v>5459</v>
      </c>
    </row>
    <row r="838" spans="1:14" x14ac:dyDescent="0.3">
      <c r="A838" s="31" t="s">
        <v>1053</v>
      </c>
      <c r="B838" s="26" t="s">
        <v>1054</v>
      </c>
      <c r="C838" s="23">
        <v>3.2000000000000001E-2</v>
      </c>
      <c r="D838" s="26">
        <v>0</v>
      </c>
      <c r="E838" s="26"/>
      <c r="F838" s="23">
        <v>3.2000000000000001E-2</v>
      </c>
      <c r="G838" s="26">
        <v>9</v>
      </c>
      <c r="H838" s="26">
        <v>0</v>
      </c>
      <c r="I838" s="26" t="s">
        <v>836</v>
      </c>
      <c r="J838" s="41">
        <v>1</v>
      </c>
      <c r="K838" s="26">
        <v>0</v>
      </c>
      <c r="L838" s="27" t="str">
        <f>IFERROR(VLOOKUP(TRIM(Table1[[#This Row],[DRGKode]]),CC_Egenskaper!$A$2:$D$260,4,FALSE),"Null")</f>
        <v>Null</v>
      </c>
      <c r="M838" s="27" t="str">
        <f>IFERROR(VLOOKUP(TRIM(Table1[[#This Row],[DRGKode]]),CC_Egenskaper!$A$2:$D$259,3,FALSE),"Null")</f>
        <v>Null</v>
      </c>
      <c r="N838" s="26" t="s">
        <v>5459</v>
      </c>
    </row>
    <row r="839" spans="1:14" x14ac:dyDescent="0.3">
      <c r="A839" s="31" t="s">
        <v>1055</v>
      </c>
      <c r="B839" s="26" t="s">
        <v>1056</v>
      </c>
      <c r="C839" s="23">
        <v>1.9E-2</v>
      </c>
      <c r="D839" s="26">
        <v>0</v>
      </c>
      <c r="E839" s="26"/>
      <c r="F839" s="23">
        <v>1.9E-2</v>
      </c>
      <c r="G839" s="26">
        <v>9</v>
      </c>
      <c r="H839" s="26">
        <v>0</v>
      </c>
      <c r="I839" s="26" t="s">
        <v>836</v>
      </c>
      <c r="J839" s="41">
        <v>1</v>
      </c>
      <c r="K839" s="26">
        <v>0</v>
      </c>
      <c r="L839" s="27" t="str">
        <f>IFERROR(VLOOKUP(TRIM(Table1[[#This Row],[DRGKode]]),CC_Egenskaper!$A$2:$D$260,4,FALSE),"Null")</f>
        <v>Null</v>
      </c>
      <c r="M839" s="27" t="str">
        <f>IFERROR(VLOOKUP(TRIM(Table1[[#This Row],[DRGKode]]),CC_Egenskaper!$A$2:$D$259,3,FALSE),"Null")</f>
        <v>Null</v>
      </c>
      <c r="N839" s="26" t="s">
        <v>5459</v>
      </c>
    </row>
    <row r="840" spans="1:14" x14ac:dyDescent="0.3">
      <c r="A840" s="31" t="s">
        <v>1057</v>
      </c>
      <c r="B840" s="26" t="s">
        <v>1058</v>
      </c>
      <c r="C840" s="23">
        <v>2.8000000000000001E-2</v>
      </c>
      <c r="D840" s="26">
        <v>0</v>
      </c>
      <c r="E840" s="26"/>
      <c r="F840" s="23">
        <v>2.8000000000000001E-2</v>
      </c>
      <c r="G840" s="26">
        <v>9</v>
      </c>
      <c r="H840" s="26">
        <v>0</v>
      </c>
      <c r="I840" s="26" t="s">
        <v>836</v>
      </c>
      <c r="J840" s="41">
        <v>1</v>
      </c>
      <c r="K840" s="26">
        <v>0</v>
      </c>
      <c r="L840" s="27" t="str">
        <f>IFERROR(VLOOKUP(TRIM(Table1[[#This Row],[DRGKode]]),CC_Egenskaper!$A$2:$D$260,4,FALSE),"Null")</f>
        <v>Null</v>
      </c>
      <c r="M840" s="27" t="str">
        <f>IFERROR(VLOOKUP(TRIM(Table1[[#This Row],[DRGKode]]),CC_Egenskaper!$A$2:$D$259,3,FALSE),"Null")</f>
        <v>Null</v>
      </c>
      <c r="N840" s="26" t="s">
        <v>5459</v>
      </c>
    </row>
    <row r="841" spans="1:14" x14ac:dyDescent="0.3">
      <c r="A841" s="31" t="s">
        <v>1059</v>
      </c>
      <c r="B841" s="26" t="s">
        <v>1060</v>
      </c>
      <c r="C841" s="23">
        <v>2.8000000000000001E-2</v>
      </c>
      <c r="D841" s="26">
        <v>0</v>
      </c>
      <c r="E841" s="26"/>
      <c r="F841" s="23">
        <v>2.8000000000000001E-2</v>
      </c>
      <c r="G841" s="26">
        <v>9</v>
      </c>
      <c r="H841" s="26">
        <v>0</v>
      </c>
      <c r="I841" s="26" t="s">
        <v>836</v>
      </c>
      <c r="J841" s="41">
        <v>1</v>
      </c>
      <c r="K841" s="26">
        <v>0</v>
      </c>
      <c r="L841" s="27" t="str">
        <f>IFERROR(VLOOKUP(TRIM(Table1[[#This Row],[DRGKode]]),CC_Egenskaper!$A$2:$D$260,4,FALSE),"Null")</f>
        <v>Null</v>
      </c>
      <c r="M841" s="27" t="str">
        <f>IFERROR(VLOOKUP(TRIM(Table1[[#This Row],[DRGKode]]),CC_Egenskaper!$A$2:$D$259,3,FALSE),"Null")</f>
        <v>Null</v>
      </c>
      <c r="N841" s="26" t="s">
        <v>5459</v>
      </c>
    </row>
    <row r="842" spans="1:14" x14ac:dyDescent="0.3">
      <c r="A842" s="31" t="s">
        <v>1061</v>
      </c>
      <c r="B842" s="26" t="s">
        <v>1062</v>
      </c>
      <c r="C842" s="23">
        <v>3.5000000000000003E-2</v>
      </c>
      <c r="D842" s="26">
        <v>0</v>
      </c>
      <c r="E842" s="26"/>
      <c r="F842" s="23">
        <v>3.5000000000000003E-2</v>
      </c>
      <c r="G842" s="26">
        <v>10</v>
      </c>
      <c r="H842" s="26">
        <v>0</v>
      </c>
      <c r="I842" s="26" t="s">
        <v>836</v>
      </c>
      <c r="J842" s="41">
        <v>1</v>
      </c>
      <c r="K842" s="26">
        <v>0</v>
      </c>
      <c r="L842" s="27" t="str">
        <f>IFERROR(VLOOKUP(TRIM(Table1[[#This Row],[DRGKode]]),CC_Egenskaper!$A$2:$D$260,4,FALSE),"Null")</f>
        <v>Null</v>
      </c>
      <c r="M842" s="27" t="str">
        <f>IFERROR(VLOOKUP(TRIM(Table1[[#This Row],[DRGKode]]),CC_Egenskaper!$A$2:$D$259,3,FALSE),"Null")</f>
        <v>Null</v>
      </c>
      <c r="N842" s="26" t="s">
        <v>5459</v>
      </c>
    </row>
    <row r="843" spans="1:14" x14ac:dyDescent="0.3">
      <c r="A843" s="31" t="s">
        <v>1063</v>
      </c>
      <c r="B843" s="26" t="s">
        <v>1064</v>
      </c>
      <c r="C843" s="23">
        <v>0.04</v>
      </c>
      <c r="D843" s="26">
        <v>0</v>
      </c>
      <c r="E843" s="26"/>
      <c r="F843" s="23">
        <v>0.04</v>
      </c>
      <c r="G843" s="26">
        <v>10</v>
      </c>
      <c r="H843" s="26">
        <v>0</v>
      </c>
      <c r="I843" s="26" t="s">
        <v>836</v>
      </c>
      <c r="J843" s="41">
        <v>1</v>
      </c>
      <c r="K843" s="26">
        <v>0</v>
      </c>
      <c r="L843" s="27" t="str">
        <f>IFERROR(VLOOKUP(TRIM(Table1[[#This Row],[DRGKode]]),CC_Egenskaper!$A$2:$D$260,4,FALSE),"Null")</f>
        <v>Null</v>
      </c>
      <c r="M843" s="27" t="str">
        <f>IFERROR(VLOOKUP(TRIM(Table1[[#This Row],[DRGKode]]),CC_Egenskaper!$A$2:$D$259,3,FALSE),"Null")</f>
        <v>Null</v>
      </c>
      <c r="N843" s="26" t="s">
        <v>5459</v>
      </c>
    </row>
    <row r="844" spans="1:14" x14ac:dyDescent="0.3">
      <c r="A844" s="31" t="s">
        <v>1065</v>
      </c>
      <c r="B844" s="26" t="s">
        <v>1066</v>
      </c>
      <c r="C844" s="23">
        <v>3.1E-2</v>
      </c>
      <c r="D844" s="26">
        <v>0</v>
      </c>
      <c r="E844" s="26"/>
      <c r="F844" s="23">
        <v>3.1E-2</v>
      </c>
      <c r="G844" s="26">
        <v>10</v>
      </c>
      <c r="H844" s="26">
        <v>0</v>
      </c>
      <c r="I844" s="26" t="s">
        <v>836</v>
      </c>
      <c r="J844" s="41">
        <v>1</v>
      </c>
      <c r="K844" s="26">
        <v>0</v>
      </c>
      <c r="L844" s="27" t="str">
        <f>IFERROR(VLOOKUP(TRIM(Table1[[#This Row],[DRGKode]]),CC_Egenskaper!$A$2:$D$260,4,FALSE),"Null")</f>
        <v>Null</v>
      </c>
      <c r="M844" s="27" t="str">
        <f>IFERROR(VLOOKUP(TRIM(Table1[[#This Row],[DRGKode]]),CC_Egenskaper!$A$2:$D$259,3,FALSE),"Null")</f>
        <v>Null</v>
      </c>
      <c r="N844" s="26" t="s">
        <v>5459</v>
      </c>
    </row>
    <row r="845" spans="1:14" x14ac:dyDescent="0.3">
      <c r="A845" s="31" t="s">
        <v>1067</v>
      </c>
      <c r="B845" s="26" t="s">
        <v>1068</v>
      </c>
      <c r="C845" s="23">
        <v>4.9000000000000002E-2</v>
      </c>
      <c r="D845" s="26">
        <v>0</v>
      </c>
      <c r="E845" s="26"/>
      <c r="F845" s="23">
        <v>4.9000000000000002E-2</v>
      </c>
      <c r="G845" s="26">
        <v>10</v>
      </c>
      <c r="H845" s="26">
        <v>0</v>
      </c>
      <c r="I845" s="26" t="s">
        <v>836</v>
      </c>
      <c r="J845" s="41">
        <v>1</v>
      </c>
      <c r="K845" s="26">
        <v>0</v>
      </c>
      <c r="L845" s="27" t="str">
        <f>IFERROR(VLOOKUP(TRIM(Table1[[#This Row],[DRGKode]]),CC_Egenskaper!$A$2:$D$260,4,FALSE),"Null")</f>
        <v>Null</v>
      </c>
      <c r="M845" s="27" t="str">
        <f>IFERROR(VLOOKUP(TRIM(Table1[[#This Row],[DRGKode]]),CC_Egenskaper!$A$2:$D$259,3,FALSE),"Null")</f>
        <v>Null</v>
      </c>
      <c r="N845" s="26" t="s">
        <v>5459</v>
      </c>
    </row>
    <row r="846" spans="1:14" x14ac:dyDescent="0.3">
      <c r="A846" s="31" t="s">
        <v>1069</v>
      </c>
      <c r="B846" s="26" t="s">
        <v>1070</v>
      </c>
      <c r="C846" s="23">
        <v>3.4000000000000002E-2</v>
      </c>
      <c r="D846" s="26">
        <v>0</v>
      </c>
      <c r="E846" s="26"/>
      <c r="F846" s="23">
        <v>3.4000000000000002E-2</v>
      </c>
      <c r="G846" s="26">
        <v>11</v>
      </c>
      <c r="H846" s="26">
        <v>0</v>
      </c>
      <c r="I846" s="26" t="s">
        <v>836</v>
      </c>
      <c r="J846" s="41">
        <v>1</v>
      </c>
      <c r="K846" s="26">
        <v>0</v>
      </c>
      <c r="L846" s="27" t="str">
        <f>IFERROR(VLOOKUP(TRIM(Table1[[#This Row],[DRGKode]]),CC_Egenskaper!$A$2:$D$260,4,FALSE),"Null")</f>
        <v>Null</v>
      </c>
      <c r="M846" s="27" t="str">
        <f>IFERROR(VLOOKUP(TRIM(Table1[[#This Row],[DRGKode]]),CC_Egenskaper!$A$2:$D$259,3,FALSE),"Null")</f>
        <v>Null</v>
      </c>
      <c r="N846" s="26" t="s">
        <v>5459</v>
      </c>
    </row>
    <row r="847" spans="1:14" x14ac:dyDescent="0.3">
      <c r="A847" s="31" t="s">
        <v>1071</v>
      </c>
      <c r="B847" s="26" t="s">
        <v>1072</v>
      </c>
      <c r="C847" s="23">
        <v>3.7999999999999999E-2</v>
      </c>
      <c r="D847" s="26">
        <v>0</v>
      </c>
      <c r="E847" s="26"/>
      <c r="F847" s="23">
        <v>3.7999999999999999E-2</v>
      </c>
      <c r="G847" s="26">
        <v>11</v>
      </c>
      <c r="H847" s="26">
        <v>0</v>
      </c>
      <c r="I847" s="26" t="s">
        <v>836</v>
      </c>
      <c r="J847" s="41">
        <v>1</v>
      </c>
      <c r="K847" s="26">
        <v>0</v>
      </c>
      <c r="L847" s="27" t="str">
        <f>IFERROR(VLOOKUP(TRIM(Table1[[#This Row],[DRGKode]]),CC_Egenskaper!$A$2:$D$260,4,FALSE),"Null")</f>
        <v>Null</v>
      </c>
      <c r="M847" s="27" t="str">
        <f>IFERROR(VLOOKUP(TRIM(Table1[[#This Row],[DRGKode]]),CC_Egenskaper!$A$2:$D$259,3,FALSE),"Null")</f>
        <v>Null</v>
      </c>
      <c r="N847" s="26" t="s">
        <v>5459</v>
      </c>
    </row>
    <row r="848" spans="1:14" x14ac:dyDescent="0.3">
      <c r="A848" s="31" t="s">
        <v>1073</v>
      </c>
      <c r="B848" s="26" t="s">
        <v>1074</v>
      </c>
      <c r="C848" s="23">
        <v>4.4999999999999998E-2</v>
      </c>
      <c r="D848" s="26">
        <v>0</v>
      </c>
      <c r="E848" s="26"/>
      <c r="F848" s="23">
        <v>4.4999999999999998E-2</v>
      </c>
      <c r="G848" s="26">
        <v>11</v>
      </c>
      <c r="H848" s="26">
        <v>0</v>
      </c>
      <c r="I848" s="26" t="s">
        <v>836</v>
      </c>
      <c r="J848" s="41">
        <v>1</v>
      </c>
      <c r="K848" s="26">
        <v>0</v>
      </c>
      <c r="L848" s="27" t="str">
        <f>IFERROR(VLOOKUP(TRIM(Table1[[#This Row],[DRGKode]]),CC_Egenskaper!$A$2:$D$260,4,FALSE),"Null")</f>
        <v>Null</v>
      </c>
      <c r="M848" s="27" t="str">
        <f>IFERROR(VLOOKUP(TRIM(Table1[[#This Row],[DRGKode]]),CC_Egenskaper!$A$2:$D$259,3,FALSE),"Null")</f>
        <v>Null</v>
      </c>
      <c r="N848" s="26" t="s">
        <v>5459</v>
      </c>
    </row>
    <row r="849" spans="1:14" x14ac:dyDescent="0.3">
      <c r="A849" s="31" t="s">
        <v>1075</v>
      </c>
      <c r="B849" s="26" t="s">
        <v>1076</v>
      </c>
      <c r="C849" s="23">
        <v>0.04</v>
      </c>
      <c r="D849" s="26">
        <v>0</v>
      </c>
      <c r="E849" s="26"/>
      <c r="F849" s="23">
        <v>0.04</v>
      </c>
      <c r="G849" s="26">
        <v>11</v>
      </c>
      <c r="H849" s="26">
        <v>0</v>
      </c>
      <c r="I849" s="26" t="s">
        <v>836</v>
      </c>
      <c r="J849" s="41">
        <v>1</v>
      </c>
      <c r="K849" s="26">
        <v>0</v>
      </c>
      <c r="L849" s="27" t="str">
        <f>IFERROR(VLOOKUP(TRIM(Table1[[#This Row],[DRGKode]]),CC_Egenskaper!$A$2:$D$260,4,FALSE),"Null")</f>
        <v>Null</v>
      </c>
      <c r="M849" s="27" t="str">
        <f>IFERROR(VLOOKUP(TRIM(Table1[[#This Row],[DRGKode]]),CC_Egenskaper!$A$2:$D$259,3,FALSE),"Null")</f>
        <v>Null</v>
      </c>
      <c r="N849" s="26" t="s">
        <v>5459</v>
      </c>
    </row>
    <row r="850" spans="1:14" x14ac:dyDescent="0.3">
      <c r="A850" s="31" t="s">
        <v>1077</v>
      </c>
      <c r="B850" s="26" t="s">
        <v>1078</v>
      </c>
      <c r="C850" s="23">
        <v>0.03</v>
      </c>
      <c r="D850" s="26">
        <v>0</v>
      </c>
      <c r="E850" s="26"/>
      <c r="F850" s="23">
        <v>0.03</v>
      </c>
      <c r="G850" s="26">
        <v>12</v>
      </c>
      <c r="H850" s="26">
        <v>0</v>
      </c>
      <c r="I850" s="26" t="s">
        <v>836</v>
      </c>
      <c r="J850" s="41">
        <v>1</v>
      </c>
      <c r="K850" s="26">
        <v>0</v>
      </c>
      <c r="L850" s="27" t="str">
        <f>IFERROR(VLOOKUP(TRIM(Table1[[#This Row],[DRGKode]]),CC_Egenskaper!$A$2:$D$260,4,FALSE),"Null")</f>
        <v>Null</v>
      </c>
      <c r="M850" s="27" t="str">
        <f>IFERROR(VLOOKUP(TRIM(Table1[[#This Row],[DRGKode]]),CC_Egenskaper!$A$2:$D$259,3,FALSE),"Null")</f>
        <v>Null</v>
      </c>
      <c r="N850" s="26" t="s">
        <v>5459</v>
      </c>
    </row>
    <row r="851" spans="1:14" x14ac:dyDescent="0.3">
      <c r="A851" s="31" t="s">
        <v>1079</v>
      </c>
      <c r="B851" s="26" t="s">
        <v>1080</v>
      </c>
      <c r="C851" s="23">
        <v>3.4000000000000002E-2</v>
      </c>
      <c r="D851" s="26">
        <v>0</v>
      </c>
      <c r="E851" s="26"/>
      <c r="F851" s="23">
        <v>3.4000000000000002E-2</v>
      </c>
      <c r="G851" s="26">
        <v>12</v>
      </c>
      <c r="H851" s="26">
        <v>0</v>
      </c>
      <c r="I851" s="26" t="s">
        <v>836</v>
      </c>
      <c r="J851" s="41">
        <v>1</v>
      </c>
      <c r="K851" s="26">
        <v>0</v>
      </c>
      <c r="L851" s="27" t="str">
        <f>IFERROR(VLOOKUP(TRIM(Table1[[#This Row],[DRGKode]]),CC_Egenskaper!$A$2:$D$260,4,FALSE),"Null")</f>
        <v>Null</v>
      </c>
      <c r="M851" s="27" t="str">
        <f>IFERROR(VLOOKUP(TRIM(Table1[[#This Row],[DRGKode]]),CC_Egenskaper!$A$2:$D$259,3,FALSE),"Null")</f>
        <v>Null</v>
      </c>
      <c r="N851" s="26" t="s">
        <v>5459</v>
      </c>
    </row>
    <row r="852" spans="1:14" x14ac:dyDescent="0.3">
      <c r="A852" s="31" t="s">
        <v>1081</v>
      </c>
      <c r="B852" s="26" t="s">
        <v>1082</v>
      </c>
      <c r="C852" s="23">
        <v>3.5999999999999997E-2</v>
      </c>
      <c r="D852" s="26">
        <v>0</v>
      </c>
      <c r="E852" s="26"/>
      <c r="F852" s="23">
        <v>3.5999999999999997E-2</v>
      </c>
      <c r="G852" s="26">
        <v>13</v>
      </c>
      <c r="H852" s="26">
        <v>0</v>
      </c>
      <c r="I852" s="26" t="s">
        <v>836</v>
      </c>
      <c r="J852" s="41">
        <v>1</v>
      </c>
      <c r="K852" s="26">
        <v>0</v>
      </c>
      <c r="L852" s="27" t="str">
        <f>IFERROR(VLOOKUP(TRIM(Table1[[#This Row],[DRGKode]]),CC_Egenskaper!$A$2:$D$260,4,FALSE),"Null")</f>
        <v>Null</v>
      </c>
      <c r="M852" s="27" t="str">
        <f>IFERROR(VLOOKUP(TRIM(Table1[[#This Row],[DRGKode]]),CC_Egenskaper!$A$2:$D$259,3,FALSE),"Null")</f>
        <v>Null</v>
      </c>
      <c r="N852" s="26" t="s">
        <v>5459</v>
      </c>
    </row>
    <row r="853" spans="1:14" x14ac:dyDescent="0.3">
      <c r="A853" s="31" t="s">
        <v>1083</v>
      </c>
      <c r="B853" s="26" t="s">
        <v>1084</v>
      </c>
      <c r="C853" s="23">
        <v>4.2000000000000003E-2</v>
      </c>
      <c r="D853" s="26">
        <v>0</v>
      </c>
      <c r="E853" s="26"/>
      <c r="F853" s="23">
        <v>4.2000000000000003E-2</v>
      </c>
      <c r="G853" s="26">
        <v>40</v>
      </c>
      <c r="H853" s="26">
        <v>0</v>
      </c>
      <c r="I853" s="26" t="s">
        <v>836</v>
      </c>
      <c r="J853" s="41">
        <v>1</v>
      </c>
      <c r="K853" s="26">
        <v>0</v>
      </c>
      <c r="L853" s="27" t="str">
        <f>IFERROR(VLOOKUP(TRIM(Table1[[#This Row],[DRGKode]]),CC_Egenskaper!$A$2:$D$260,4,FALSE),"Null")</f>
        <v>Null</v>
      </c>
      <c r="M853" s="27" t="str">
        <f>IFERROR(VLOOKUP(TRIM(Table1[[#This Row],[DRGKode]]),CC_Egenskaper!$A$2:$D$259,3,FALSE),"Null")</f>
        <v>Null</v>
      </c>
      <c r="N853" s="26" t="s">
        <v>5459</v>
      </c>
    </row>
    <row r="854" spans="1:14" x14ac:dyDescent="0.3">
      <c r="A854" s="31" t="s">
        <v>1085</v>
      </c>
      <c r="B854" s="26" t="s">
        <v>1086</v>
      </c>
      <c r="C854" s="23">
        <v>3.1E-2</v>
      </c>
      <c r="D854" s="26">
        <v>0</v>
      </c>
      <c r="E854" s="26"/>
      <c r="F854" s="23">
        <v>3.1E-2</v>
      </c>
      <c r="G854" s="26">
        <v>13</v>
      </c>
      <c r="H854" s="26">
        <v>0</v>
      </c>
      <c r="I854" s="26" t="s">
        <v>836</v>
      </c>
      <c r="J854" s="41">
        <v>1</v>
      </c>
      <c r="K854" s="26">
        <v>0</v>
      </c>
      <c r="L854" s="27" t="str">
        <f>IFERROR(VLOOKUP(TRIM(Table1[[#This Row],[DRGKode]]),CC_Egenskaper!$A$2:$D$260,4,FALSE),"Null")</f>
        <v>Null</v>
      </c>
      <c r="M854" s="27" t="str">
        <f>IFERROR(VLOOKUP(TRIM(Table1[[#This Row],[DRGKode]]),CC_Egenskaper!$A$2:$D$259,3,FALSE),"Null")</f>
        <v>Null</v>
      </c>
      <c r="N854" s="26" t="s">
        <v>5459</v>
      </c>
    </row>
    <row r="855" spans="1:14" x14ac:dyDescent="0.3">
      <c r="A855" s="31" t="s">
        <v>1087</v>
      </c>
      <c r="B855" s="26" t="s">
        <v>1088</v>
      </c>
      <c r="C855" s="23">
        <v>2.3E-2</v>
      </c>
      <c r="D855" s="26">
        <v>0</v>
      </c>
      <c r="E855" s="26"/>
      <c r="F855" s="23">
        <v>2.3E-2</v>
      </c>
      <c r="G855" s="26">
        <v>14</v>
      </c>
      <c r="H855" s="26">
        <v>0</v>
      </c>
      <c r="I855" s="26" t="s">
        <v>836</v>
      </c>
      <c r="J855" s="41">
        <v>1</v>
      </c>
      <c r="K855" s="26">
        <v>0</v>
      </c>
      <c r="L855" s="27" t="str">
        <f>IFERROR(VLOOKUP(TRIM(Table1[[#This Row],[DRGKode]]),CC_Egenskaper!$A$2:$D$260,4,FALSE),"Null")</f>
        <v>Null</v>
      </c>
      <c r="M855" s="27" t="str">
        <f>IFERROR(VLOOKUP(TRIM(Table1[[#This Row],[DRGKode]]),CC_Egenskaper!$A$2:$D$259,3,FALSE),"Null")</f>
        <v>Null</v>
      </c>
      <c r="N855" s="26" t="s">
        <v>5459</v>
      </c>
    </row>
    <row r="856" spans="1:14" x14ac:dyDescent="0.3">
      <c r="A856" s="31" t="s">
        <v>1089</v>
      </c>
      <c r="B856" s="26" t="s">
        <v>1090</v>
      </c>
      <c r="C856" s="23">
        <v>2.5000000000000001E-2</v>
      </c>
      <c r="D856" s="26">
        <v>0</v>
      </c>
      <c r="E856" s="26"/>
      <c r="F856" s="23">
        <v>2.5000000000000001E-2</v>
      </c>
      <c r="G856" s="26">
        <v>14</v>
      </c>
      <c r="H856" s="26">
        <v>0</v>
      </c>
      <c r="I856" s="26" t="s">
        <v>836</v>
      </c>
      <c r="J856" s="41">
        <v>1</v>
      </c>
      <c r="K856" s="26">
        <v>0</v>
      </c>
      <c r="L856" s="27" t="str">
        <f>IFERROR(VLOOKUP(TRIM(Table1[[#This Row],[DRGKode]]),CC_Egenskaper!$A$2:$D$260,4,FALSE),"Null")</f>
        <v>Null</v>
      </c>
      <c r="M856" s="27" t="str">
        <f>IFERROR(VLOOKUP(TRIM(Table1[[#This Row],[DRGKode]]),CC_Egenskaper!$A$2:$D$259,3,FALSE),"Null")</f>
        <v>Null</v>
      </c>
      <c r="N856" s="26" t="s">
        <v>5459</v>
      </c>
    </row>
    <row r="857" spans="1:14" x14ac:dyDescent="0.3">
      <c r="A857" s="31" t="s">
        <v>1091</v>
      </c>
      <c r="B857" s="26" t="s">
        <v>1092</v>
      </c>
      <c r="C857" s="23">
        <v>2.8000000000000001E-2</v>
      </c>
      <c r="D857" s="26">
        <v>0</v>
      </c>
      <c r="E857" s="26"/>
      <c r="F857" s="23">
        <v>2.8000000000000001E-2</v>
      </c>
      <c r="G857" s="26">
        <v>14</v>
      </c>
      <c r="H857" s="26">
        <v>0</v>
      </c>
      <c r="I857" s="26" t="s">
        <v>836</v>
      </c>
      <c r="J857" s="41">
        <v>1</v>
      </c>
      <c r="K857" s="26">
        <v>0</v>
      </c>
      <c r="L857" s="27" t="str">
        <f>IFERROR(VLOOKUP(TRIM(Table1[[#This Row],[DRGKode]]),CC_Egenskaper!$A$2:$D$260,4,FALSE),"Null")</f>
        <v>Null</v>
      </c>
      <c r="M857" s="27" t="str">
        <f>IFERROR(VLOOKUP(TRIM(Table1[[#This Row],[DRGKode]]),CC_Egenskaper!$A$2:$D$259,3,FALSE),"Null")</f>
        <v>Null</v>
      </c>
      <c r="N857" s="26" t="s">
        <v>5459</v>
      </c>
    </row>
    <row r="858" spans="1:14" x14ac:dyDescent="0.3">
      <c r="A858" s="31" t="s">
        <v>1093</v>
      </c>
      <c r="B858" s="26" t="s">
        <v>1094</v>
      </c>
      <c r="C858" s="23">
        <v>3.3000000000000002E-2</v>
      </c>
      <c r="D858" s="26">
        <v>0</v>
      </c>
      <c r="E858" s="26"/>
      <c r="F858" s="23">
        <v>3.3000000000000002E-2</v>
      </c>
      <c r="G858" s="26">
        <v>15</v>
      </c>
      <c r="H858" s="26">
        <v>0</v>
      </c>
      <c r="I858" s="26" t="s">
        <v>836</v>
      </c>
      <c r="J858" s="41">
        <v>1</v>
      </c>
      <c r="K858" s="26">
        <v>0</v>
      </c>
      <c r="L858" s="27" t="str">
        <f>IFERROR(VLOOKUP(TRIM(Table1[[#This Row],[DRGKode]]),CC_Egenskaper!$A$2:$D$260,4,FALSE),"Null")</f>
        <v>Null</v>
      </c>
      <c r="M858" s="27" t="str">
        <f>IFERROR(VLOOKUP(TRIM(Table1[[#This Row],[DRGKode]]),CC_Egenskaper!$A$2:$D$259,3,FALSE),"Null")</f>
        <v>Null</v>
      </c>
      <c r="N858" s="26" t="s">
        <v>5459</v>
      </c>
    </row>
    <row r="859" spans="1:14" x14ac:dyDescent="0.3">
      <c r="A859" s="31" t="s">
        <v>1095</v>
      </c>
      <c r="B859" s="26" t="s">
        <v>1096</v>
      </c>
      <c r="C859" s="23">
        <v>6.3E-2</v>
      </c>
      <c r="D859" s="26">
        <v>0</v>
      </c>
      <c r="E859" s="26"/>
      <c r="F859" s="23">
        <v>6.3E-2</v>
      </c>
      <c r="G859" s="26">
        <v>16</v>
      </c>
      <c r="H859" s="26">
        <v>0</v>
      </c>
      <c r="I859" s="26" t="s">
        <v>836</v>
      </c>
      <c r="J859" s="41">
        <v>1</v>
      </c>
      <c r="K859" s="26">
        <v>0</v>
      </c>
      <c r="L859" s="27" t="str">
        <f>IFERROR(VLOOKUP(TRIM(Table1[[#This Row],[DRGKode]]),CC_Egenskaper!$A$2:$D$260,4,FALSE),"Null")</f>
        <v>Null</v>
      </c>
      <c r="M859" s="27" t="str">
        <f>IFERROR(VLOOKUP(TRIM(Table1[[#This Row],[DRGKode]]),CC_Egenskaper!$A$2:$D$259,3,FALSE),"Null")</f>
        <v>Null</v>
      </c>
      <c r="N859" s="26" t="s">
        <v>5459</v>
      </c>
    </row>
    <row r="860" spans="1:14" x14ac:dyDescent="0.3">
      <c r="A860" s="31" t="s">
        <v>1097</v>
      </c>
      <c r="B860" s="26" t="s">
        <v>1098</v>
      </c>
      <c r="C860" s="23">
        <v>4.9000000000000002E-2</v>
      </c>
      <c r="D860" s="26">
        <v>0</v>
      </c>
      <c r="E860" s="26"/>
      <c r="F860" s="23">
        <v>4.9000000000000002E-2</v>
      </c>
      <c r="G860" s="26">
        <v>17</v>
      </c>
      <c r="H860" s="26">
        <v>0</v>
      </c>
      <c r="I860" s="26" t="s">
        <v>836</v>
      </c>
      <c r="J860" s="41">
        <v>1</v>
      </c>
      <c r="K860" s="26">
        <v>0</v>
      </c>
      <c r="L860" s="27" t="str">
        <f>IFERROR(VLOOKUP(TRIM(Table1[[#This Row],[DRGKode]]),CC_Egenskaper!$A$2:$D$260,4,FALSE),"Null")</f>
        <v>Null</v>
      </c>
      <c r="M860" s="27" t="str">
        <f>IFERROR(VLOOKUP(TRIM(Table1[[#This Row],[DRGKode]]),CC_Egenskaper!$A$2:$D$259,3,FALSE),"Null")</f>
        <v>Null</v>
      </c>
      <c r="N860" s="26" t="s">
        <v>5459</v>
      </c>
    </row>
    <row r="861" spans="1:14" x14ac:dyDescent="0.3">
      <c r="A861" s="31" t="s">
        <v>1099</v>
      </c>
      <c r="B861" s="26" t="s">
        <v>1100</v>
      </c>
      <c r="C861" s="23">
        <v>4.3999999999999997E-2</v>
      </c>
      <c r="D861" s="26">
        <v>0</v>
      </c>
      <c r="E861" s="26"/>
      <c r="F861" s="23">
        <v>4.3999999999999997E-2</v>
      </c>
      <c r="G861" s="26">
        <v>17</v>
      </c>
      <c r="H861" s="26">
        <v>0</v>
      </c>
      <c r="I861" s="26" t="s">
        <v>836</v>
      </c>
      <c r="J861" s="41">
        <v>1</v>
      </c>
      <c r="K861" s="26">
        <v>0</v>
      </c>
      <c r="L861" s="27" t="str">
        <f>IFERROR(VLOOKUP(TRIM(Table1[[#This Row],[DRGKode]]),CC_Egenskaper!$A$2:$D$260,4,FALSE),"Null")</f>
        <v>Null</v>
      </c>
      <c r="M861" s="27" t="str">
        <f>IFERROR(VLOOKUP(TRIM(Table1[[#This Row],[DRGKode]]),CC_Egenskaper!$A$2:$D$259,3,FALSE),"Null")</f>
        <v>Null</v>
      </c>
      <c r="N861" s="26" t="s">
        <v>5459</v>
      </c>
    </row>
    <row r="862" spans="1:14" x14ac:dyDescent="0.3">
      <c r="A862" s="31" t="s">
        <v>1101</v>
      </c>
      <c r="B862" s="26" t="s">
        <v>1102</v>
      </c>
      <c r="C862" s="23">
        <v>2.9000000000000001E-2</v>
      </c>
      <c r="D862" s="26">
        <v>0</v>
      </c>
      <c r="E862" s="26"/>
      <c r="F862" s="23">
        <v>2.9000000000000001E-2</v>
      </c>
      <c r="G862" s="26">
        <v>18</v>
      </c>
      <c r="H862" s="26">
        <v>0</v>
      </c>
      <c r="I862" s="26" t="s">
        <v>836</v>
      </c>
      <c r="J862" s="41">
        <v>1</v>
      </c>
      <c r="K862" s="26">
        <v>0</v>
      </c>
      <c r="L862" s="27" t="str">
        <f>IFERROR(VLOOKUP(TRIM(Table1[[#This Row],[DRGKode]]),CC_Egenskaper!$A$2:$D$260,4,FALSE),"Null")</f>
        <v>Null</v>
      </c>
      <c r="M862" s="27" t="str">
        <f>IFERROR(VLOOKUP(TRIM(Table1[[#This Row],[DRGKode]]),CC_Egenskaper!$A$2:$D$259,3,FALSE),"Null")</f>
        <v>Null</v>
      </c>
      <c r="N862" s="26" t="s">
        <v>5459</v>
      </c>
    </row>
    <row r="863" spans="1:14" x14ac:dyDescent="0.3">
      <c r="A863" s="31" t="s">
        <v>1103</v>
      </c>
      <c r="B863" s="26" t="s">
        <v>1104</v>
      </c>
      <c r="C863" s="23">
        <v>0.108</v>
      </c>
      <c r="D863" s="26">
        <v>0</v>
      </c>
      <c r="E863" s="26"/>
      <c r="F863" s="23">
        <v>0.108</v>
      </c>
      <c r="G863" s="26">
        <v>19</v>
      </c>
      <c r="H863" s="26">
        <v>0</v>
      </c>
      <c r="I863" s="26" t="s">
        <v>836</v>
      </c>
      <c r="J863" s="41">
        <v>1</v>
      </c>
      <c r="K863" s="26">
        <v>0</v>
      </c>
      <c r="L863" s="27" t="str">
        <f>IFERROR(VLOOKUP(TRIM(Table1[[#This Row],[DRGKode]]),CC_Egenskaper!$A$2:$D$260,4,FALSE),"Null")</f>
        <v>Null</v>
      </c>
      <c r="M863" s="27" t="str">
        <f>IFERROR(VLOOKUP(TRIM(Table1[[#This Row],[DRGKode]]),CC_Egenskaper!$A$2:$D$259,3,FALSE),"Null")</f>
        <v>Null</v>
      </c>
      <c r="N863" s="26" t="s">
        <v>5459</v>
      </c>
    </row>
    <row r="864" spans="1:14" x14ac:dyDescent="0.3">
      <c r="A864" s="31" t="s">
        <v>138</v>
      </c>
      <c r="B864" s="26" t="s">
        <v>5237</v>
      </c>
      <c r="C864" s="23">
        <v>1.486</v>
      </c>
      <c r="D864" s="26">
        <v>10</v>
      </c>
      <c r="E864" s="26" t="s">
        <v>18</v>
      </c>
      <c r="F864" s="23">
        <v>1.486</v>
      </c>
      <c r="G864" s="26">
        <v>4</v>
      </c>
      <c r="H864" s="26">
        <v>0</v>
      </c>
      <c r="I864" s="26" t="s">
        <v>3</v>
      </c>
      <c r="J864" s="26">
        <v>0</v>
      </c>
      <c r="K864" s="26">
        <v>0</v>
      </c>
      <c r="L864" s="27">
        <f>IFERROR(VLOOKUP(TRIM(Table1[[#This Row],[DRGKode]]),CC_Egenskaper!$A$2:$D$260,4,FALSE),"Null")</f>
        <v>1</v>
      </c>
      <c r="M864" s="27" t="str">
        <f>IFERROR(VLOOKUP(TRIM(Table1[[#This Row],[DRGKode]]),CC_Egenskaper!$A$2:$D$259,3,FALSE),"Null")</f>
        <v>91A_91B</v>
      </c>
      <c r="N864" s="26" t="s">
        <v>5459</v>
      </c>
    </row>
    <row r="865" spans="1:14" x14ac:dyDescent="0.3">
      <c r="A865" s="31" t="s">
        <v>139</v>
      </c>
      <c r="B865" s="26" t="s">
        <v>5238</v>
      </c>
      <c r="C865" s="23">
        <v>0.871</v>
      </c>
      <c r="D865" s="26">
        <v>5</v>
      </c>
      <c r="E865" s="26" t="s">
        <v>18</v>
      </c>
      <c r="F865" s="23">
        <v>0.871</v>
      </c>
      <c r="G865" s="26">
        <v>4</v>
      </c>
      <c r="H865" s="26">
        <v>0</v>
      </c>
      <c r="I865" s="26" t="s">
        <v>3</v>
      </c>
      <c r="J865" s="26">
        <v>0</v>
      </c>
      <c r="K865" s="26">
        <v>0</v>
      </c>
      <c r="L865" s="27">
        <f>IFERROR(VLOOKUP(TRIM(Table1[[#This Row],[DRGKode]]),CC_Egenskaper!$A$2:$D$260,4,FALSE),"Null")</f>
        <v>0</v>
      </c>
      <c r="M865" s="27" t="str">
        <f>IFERROR(VLOOKUP(TRIM(Table1[[#This Row],[DRGKode]]),CC_Egenskaper!$A$2:$D$259,3,FALSE),"Null")</f>
        <v>91A_91B</v>
      </c>
      <c r="N865" s="26" t="s">
        <v>5459</v>
      </c>
    </row>
    <row r="866" spans="1:14" x14ac:dyDescent="0.3">
      <c r="A866" s="31" t="s">
        <v>1105</v>
      </c>
      <c r="B866" s="26" t="s">
        <v>1106</v>
      </c>
      <c r="C866" s="23">
        <v>4.8000000000000001E-2</v>
      </c>
      <c r="D866" s="26">
        <v>0</v>
      </c>
      <c r="E866" s="26"/>
      <c r="F866" s="23">
        <v>4.8000000000000001E-2</v>
      </c>
      <c r="G866" s="26">
        <v>21</v>
      </c>
      <c r="H866" s="26">
        <v>0</v>
      </c>
      <c r="I866" s="26" t="s">
        <v>836</v>
      </c>
      <c r="J866" s="41">
        <v>1</v>
      </c>
      <c r="K866" s="26">
        <v>0</v>
      </c>
      <c r="L866" s="27" t="str">
        <f>IFERROR(VLOOKUP(TRIM(Table1[[#This Row],[DRGKode]]),CC_Egenskaper!$A$2:$D$260,4,FALSE),"Null")</f>
        <v>Null</v>
      </c>
      <c r="M866" s="27" t="str">
        <f>IFERROR(VLOOKUP(TRIM(Table1[[#This Row],[DRGKode]]),CC_Egenskaper!$A$2:$D$259,3,FALSE),"Null")</f>
        <v>Null</v>
      </c>
      <c r="N866" s="26" t="s">
        <v>5459</v>
      </c>
    </row>
    <row r="867" spans="1:14" x14ac:dyDescent="0.3">
      <c r="A867" s="31" t="s">
        <v>1107</v>
      </c>
      <c r="B867" s="26" t="s">
        <v>1108</v>
      </c>
      <c r="C867" s="23">
        <v>2.9000000000000001E-2</v>
      </c>
      <c r="D867" s="26">
        <v>0</v>
      </c>
      <c r="E867" s="26"/>
      <c r="F867" s="23">
        <v>2.9000000000000001E-2</v>
      </c>
      <c r="G867" s="26">
        <v>22</v>
      </c>
      <c r="H867" s="26">
        <v>0</v>
      </c>
      <c r="I867" s="26" t="s">
        <v>836</v>
      </c>
      <c r="J867" s="41">
        <v>1</v>
      </c>
      <c r="K867" s="26">
        <v>0</v>
      </c>
      <c r="L867" s="27" t="str">
        <f>IFERROR(VLOOKUP(TRIM(Table1[[#This Row],[DRGKode]]),CC_Egenskaper!$A$2:$D$260,4,FALSE),"Null")</f>
        <v>Null</v>
      </c>
      <c r="M867" s="27" t="str">
        <f>IFERROR(VLOOKUP(TRIM(Table1[[#This Row],[DRGKode]]),CC_Egenskaper!$A$2:$D$259,3,FALSE),"Null")</f>
        <v>Null</v>
      </c>
      <c r="N867" s="26" t="s">
        <v>5459</v>
      </c>
    </row>
    <row r="868" spans="1:14" x14ac:dyDescent="0.3">
      <c r="A868" s="31" t="s">
        <v>1109</v>
      </c>
      <c r="B868" s="26" t="s">
        <v>1110</v>
      </c>
      <c r="C868" s="23">
        <v>1.7000000000000001E-2</v>
      </c>
      <c r="D868" s="26">
        <v>0</v>
      </c>
      <c r="E868" s="26"/>
      <c r="F868" s="23">
        <v>1.7000000000000001E-2</v>
      </c>
      <c r="G868" s="26">
        <v>23</v>
      </c>
      <c r="H868" s="26">
        <v>0</v>
      </c>
      <c r="I868" s="26" t="s">
        <v>836</v>
      </c>
      <c r="J868" s="41">
        <v>1</v>
      </c>
      <c r="K868" s="26">
        <v>0</v>
      </c>
      <c r="L868" s="27" t="str">
        <f>IFERROR(VLOOKUP(TRIM(Table1[[#This Row],[DRGKode]]),CC_Egenskaper!$A$2:$D$260,4,FALSE),"Null")</f>
        <v>Null</v>
      </c>
      <c r="M868" s="27" t="str">
        <f>IFERROR(VLOOKUP(TRIM(Table1[[#This Row],[DRGKode]]),CC_Egenskaper!$A$2:$D$259,3,FALSE),"Null")</f>
        <v>Null</v>
      </c>
      <c r="N868" s="26" t="s">
        <v>5459</v>
      </c>
    </row>
    <row r="869" spans="1:14" x14ac:dyDescent="0.3">
      <c r="A869" s="31" t="s">
        <v>1111</v>
      </c>
      <c r="B869" s="47" t="s">
        <v>1112</v>
      </c>
      <c r="C869" s="23">
        <v>0.04</v>
      </c>
      <c r="D869" s="26">
        <v>0</v>
      </c>
      <c r="E869" s="26"/>
      <c r="F869" s="23">
        <v>0.04</v>
      </c>
      <c r="G869" s="26">
        <v>30</v>
      </c>
      <c r="H869" s="26">
        <v>0</v>
      </c>
      <c r="I869" s="26" t="s">
        <v>836</v>
      </c>
      <c r="J869" s="41">
        <v>1</v>
      </c>
      <c r="K869" s="26">
        <v>0</v>
      </c>
      <c r="L869" s="27" t="str">
        <f>IFERROR(VLOOKUP(TRIM(Table1[[#This Row],[DRGKode]]),CC_Egenskaper!$A$2:$D$260,4,FALSE),"Null")</f>
        <v>Null</v>
      </c>
      <c r="M869" s="27" t="str">
        <f>IFERROR(VLOOKUP(TRIM(Table1[[#This Row],[DRGKode]]),CC_Egenskaper!$A$2:$D$259,3,FALSE),"Null")</f>
        <v>Null</v>
      </c>
      <c r="N869" s="26" t="s">
        <v>5459</v>
      </c>
    </row>
    <row r="870" spans="1:14" x14ac:dyDescent="0.3">
      <c r="A870" s="31" t="s">
        <v>1113</v>
      </c>
      <c r="B870" s="47" t="s">
        <v>1114</v>
      </c>
      <c r="C870" s="23">
        <v>2.1000000000000001E-2</v>
      </c>
      <c r="D870" s="26">
        <v>0</v>
      </c>
      <c r="E870" s="26"/>
      <c r="F870" s="23">
        <v>2.1000000000000001E-2</v>
      </c>
      <c r="G870" s="26">
        <v>30</v>
      </c>
      <c r="H870" s="26">
        <v>0</v>
      </c>
      <c r="I870" s="26" t="s">
        <v>836</v>
      </c>
      <c r="J870" s="41">
        <v>1</v>
      </c>
      <c r="K870" s="26">
        <v>0</v>
      </c>
      <c r="L870" s="27" t="str">
        <f>IFERROR(VLOOKUP(TRIM(Table1[[#This Row],[DRGKode]]),CC_Egenskaper!$A$2:$D$260,4,FALSE),"Null")</f>
        <v>Null</v>
      </c>
      <c r="M870" s="27" t="str">
        <f>IFERROR(VLOOKUP(TRIM(Table1[[#This Row],[DRGKode]]),CC_Egenskaper!$A$2:$D$259,3,FALSE),"Null")</f>
        <v>Null</v>
      </c>
      <c r="N870" s="26" t="s">
        <v>5459</v>
      </c>
    </row>
    <row r="871" spans="1:14" x14ac:dyDescent="0.3">
      <c r="A871" s="31" t="s">
        <v>1115</v>
      </c>
      <c r="B871" s="47" t="s">
        <v>1116</v>
      </c>
      <c r="C871" s="23">
        <v>9.8000000000000004E-2</v>
      </c>
      <c r="D871" s="26">
        <v>0</v>
      </c>
      <c r="E871" s="26"/>
      <c r="F871" s="23">
        <v>9.8000000000000004E-2</v>
      </c>
      <c r="G871" s="26">
        <v>23</v>
      </c>
      <c r="H871" s="26">
        <v>0</v>
      </c>
      <c r="I871" s="26" t="s">
        <v>218</v>
      </c>
      <c r="J871" s="26">
        <v>1</v>
      </c>
      <c r="K871" s="26">
        <v>0</v>
      </c>
      <c r="L871" s="27" t="str">
        <f>IFERROR(VLOOKUP(TRIM(Table1[[#This Row],[DRGKode]]),CC_Egenskaper!$A$2:$D$260,4,FALSE),"Null")</f>
        <v>Null</v>
      </c>
      <c r="M871" s="27" t="str">
        <f>IFERROR(VLOOKUP(TRIM(Table1[[#This Row],[DRGKode]]),CC_Egenskaper!$A$2:$D$259,3,FALSE),"Null")</f>
        <v>Null</v>
      </c>
      <c r="N871" s="26" t="s">
        <v>5459</v>
      </c>
    </row>
    <row r="872" spans="1:14" x14ac:dyDescent="0.3">
      <c r="A872" s="31" t="s">
        <v>1117</v>
      </c>
      <c r="B872" s="34" t="s">
        <v>5264</v>
      </c>
      <c r="C872" s="23">
        <v>0.13200000000000001</v>
      </c>
      <c r="D872" s="26">
        <v>0</v>
      </c>
      <c r="E872" s="26"/>
      <c r="F872" s="23">
        <v>0.20399999999999999</v>
      </c>
      <c r="G872" s="26">
        <v>1</v>
      </c>
      <c r="H872" s="26">
        <v>0</v>
      </c>
      <c r="I872" s="26" t="s">
        <v>218</v>
      </c>
      <c r="J872" s="26">
        <v>0</v>
      </c>
      <c r="K872" s="26">
        <v>0</v>
      </c>
      <c r="L872" s="27" t="str">
        <f>IFERROR(VLOOKUP(TRIM(Table1[[#This Row],[DRGKode]]),CC_Egenskaper!$A$2:$D$260,4,FALSE),"Null")</f>
        <v>Null</v>
      </c>
      <c r="M872" s="27" t="str">
        <f>IFERROR(VLOOKUP(TRIM(Table1[[#This Row],[DRGKode]]),CC_Egenskaper!$A$2:$D$259,3,FALSE),"Null")</f>
        <v>Null</v>
      </c>
      <c r="N872" s="26" t="s">
        <v>5459</v>
      </c>
    </row>
    <row r="873" spans="1:14" x14ac:dyDescent="0.3">
      <c r="A873" s="31" t="s">
        <v>1118</v>
      </c>
      <c r="B873" s="34" t="s">
        <v>5265</v>
      </c>
      <c r="C873" s="23">
        <v>0.128</v>
      </c>
      <c r="D873" s="26">
        <v>0</v>
      </c>
      <c r="E873" s="26"/>
      <c r="F873" s="23">
        <v>0.21099999999999999</v>
      </c>
      <c r="G873" s="26">
        <v>3</v>
      </c>
      <c r="H873" s="26">
        <v>0</v>
      </c>
      <c r="I873" s="26" t="s">
        <v>218</v>
      </c>
      <c r="J873" s="26">
        <v>0</v>
      </c>
      <c r="K873" s="26">
        <v>0</v>
      </c>
      <c r="L873" s="27" t="str">
        <f>IFERROR(VLOOKUP(TRIM(Table1[[#This Row],[DRGKode]]),CC_Egenskaper!$A$2:$D$260,4,FALSE),"Null")</f>
        <v>Null</v>
      </c>
      <c r="M873" s="27" t="str">
        <f>IFERROR(VLOOKUP(TRIM(Table1[[#This Row],[DRGKode]]),CC_Egenskaper!$A$2:$D$259,3,FALSE),"Null")</f>
        <v>Null</v>
      </c>
      <c r="N873" s="26" t="s">
        <v>5459</v>
      </c>
    </row>
    <row r="874" spans="1:14" x14ac:dyDescent="0.3">
      <c r="A874" s="31" t="s">
        <v>1119</v>
      </c>
      <c r="B874" s="34" t="s">
        <v>5267</v>
      </c>
      <c r="C874" s="23">
        <v>0.14499999999999999</v>
      </c>
      <c r="D874" s="26">
        <v>0</v>
      </c>
      <c r="E874" s="26"/>
      <c r="F874" s="23">
        <v>0.17599999999999999</v>
      </c>
      <c r="G874" s="26">
        <v>4</v>
      </c>
      <c r="H874" s="26">
        <v>0</v>
      </c>
      <c r="I874" s="26" t="s">
        <v>218</v>
      </c>
      <c r="J874" s="26">
        <v>0</v>
      </c>
      <c r="K874" s="26">
        <v>0</v>
      </c>
      <c r="L874" s="27" t="str">
        <f>IFERROR(VLOOKUP(TRIM(Table1[[#This Row],[DRGKode]]),CC_Egenskaper!$A$2:$D$260,4,FALSE),"Null")</f>
        <v>Null</v>
      </c>
      <c r="M874" s="27" t="str">
        <f>IFERROR(VLOOKUP(TRIM(Table1[[#This Row],[DRGKode]]),CC_Egenskaper!$A$2:$D$259,3,FALSE),"Null")</f>
        <v>Null</v>
      </c>
      <c r="N874" s="26" t="s">
        <v>5459</v>
      </c>
    </row>
    <row r="875" spans="1:14" x14ac:dyDescent="0.3">
      <c r="A875" s="31" t="s">
        <v>1120</v>
      </c>
      <c r="B875" s="34" t="s">
        <v>5268</v>
      </c>
      <c r="C875" s="23">
        <v>0.125</v>
      </c>
      <c r="D875" s="26">
        <v>0</v>
      </c>
      <c r="E875" s="26"/>
      <c r="F875" s="23">
        <v>0.214</v>
      </c>
      <c r="G875" s="26">
        <v>5</v>
      </c>
      <c r="H875" s="26">
        <v>0</v>
      </c>
      <c r="I875" s="26" t="s">
        <v>218</v>
      </c>
      <c r="J875" s="26">
        <v>0</v>
      </c>
      <c r="K875" s="26">
        <v>0</v>
      </c>
      <c r="L875" s="27" t="str">
        <f>IFERROR(VLOOKUP(TRIM(Table1[[#This Row],[DRGKode]]),CC_Egenskaper!$A$2:$D$260,4,FALSE),"Null")</f>
        <v>Null</v>
      </c>
      <c r="M875" s="27" t="str">
        <f>IFERROR(VLOOKUP(TRIM(Table1[[#This Row],[DRGKode]]),CC_Egenskaper!$A$2:$D$259,3,FALSE),"Null")</f>
        <v>Null</v>
      </c>
      <c r="N875" s="26" t="s">
        <v>5459</v>
      </c>
    </row>
    <row r="876" spans="1:14" x14ac:dyDescent="0.3">
      <c r="A876" s="31" t="s">
        <v>1121</v>
      </c>
      <c r="B876" s="34" t="s">
        <v>5269</v>
      </c>
      <c r="C876" s="23">
        <v>0.13400000000000001</v>
      </c>
      <c r="D876" s="26">
        <v>0</v>
      </c>
      <c r="E876" s="26"/>
      <c r="F876" s="23">
        <v>0.20599999999999999</v>
      </c>
      <c r="G876" s="26">
        <v>6</v>
      </c>
      <c r="H876" s="26">
        <v>0</v>
      </c>
      <c r="I876" s="26" t="s">
        <v>218</v>
      </c>
      <c r="J876" s="26">
        <v>0</v>
      </c>
      <c r="K876" s="26">
        <v>0</v>
      </c>
      <c r="L876" s="27" t="str">
        <f>IFERROR(VLOOKUP(TRIM(Table1[[#This Row],[DRGKode]]),CC_Egenskaper!$A$2:$D$260,4,FALSE),"Null")</f>
        <v>Null</v>
      </c>
      <c r="M876" s="27" t="str">
        <f>IFERROR(VLOOKUP(TRIM(Table1[[#This Row],[DRGKode]]),CC_Egenskaper!$A$2:$D$259,3,FALSE),"Null")</f>
        <v>Null</v>
      </c>
      <c r="N876" s="26" t="s">
        <v>5459</v>
      </c>
    </row>
    <row r="877" spans="1:14" x14ac:dyDescent="0.3">
      <c r="A877" s="31" t="s">
        <v>1122</v>
      </c>
      <c r="B877" s="34" t="s">
        <v>5270</v>
      </c>
      <c r="C877" s="23">
        <v>0.10100000000000001</v>
      </c>
      <c r="D877" s="26">
        <v>0</v>
      </c>
      <c r="E877" s="26"/>
      <c r="F877" s="23">
        <v>0.218</v>
      </c>
      <c r="G877" s="26">
        <v>8</v>
      </c>
      <c r="H877" s="26">
        <v>0</v>
      </c>
      <c r="I877" s="26" t="s">
        <v>218</v>
      </c>
      <c r="J877" s="26">
        <v>0</v>
      </c>
      <c r="K877" s="26">
        <v>0</v>
      </c>
      <c r="L877" s="27" t="str">
        <f>IFERROR(VLOOKUP(TRIM(Table1[[#This Row],[DRGKode]]),CC_Egenskaper!$A$2:$D$260,4,FALSE),"Null")</f>
        <v>Null</v>
      </c>
      <c r="M877" s="27" t="str">
        <f>IFERROR(VLOOKUP(TRIM(Table1[[#This Row],[DRGKode]]),CC_Egenskaper!$A$2:$D$259,3,FALSE),"Null")</f>
        <v>Null</v>
      </c>
      <c r="N877" s="26" t="s">
        <v>5459</v>
      </c>
    </row>
    <row r="878" spans="1:14" x14ac:dyDescent="0.3">
      <c r="A878" s="31" t="s">
        <v>1123</v>
      </c>
      <c r="B878" s="48" t="s">
        <v>5266</v>
      </c>
      <c r="C878" s="23">
        <v>0.215</v>
      </c>
      <c r="D878" s="26">
        <v>0</v>
      </c>
      <c r="E878" s="26"/>
      <c r="F878" s="23">
        <v>0.23499999999999999</v>
      </c>
      <c r="G878" s="26">
        <v>19</v>
      </c>
      <c r="H878" s="26">
        <v>0</v>
      </c>
      <c r="I878" s="26" t="s">
        <v>218</v>
      </c>
      <c r="J878" s="26">
        <v>0</v>
      </c>
      <c r="K878" s="26">
        <v>0</v>
      </c>
      <c r="L878" s="27" t="str">
        <f>IFERROR(VLOOKUP(TRIM(Table1[[#This Row],[DRGKode]]),CC_Egenskaper!$A$2:$D$260,4,FALSE),"Null")</f>
        <v>Null</v>
      </c>
      <c r="M878" s="27" t="str">
        <f>IFERROR(VLOOKUP(TRIM(Table1[[#This Row],[DRGKode]]),CC_Egenskaper!$A$2:$D$259,3,FALSE),"Null")</f>
        <v>Null</v>
      </c>
      <c r="N878" s="26" t="s">
        <v>5459</v>
      </c>
    </row>
    <row r="879" spans="1:14" x14ac:dyDescent="0.3">
      <c r="A879" s="31" t="s">
        <v>1124</v>
      </c>
      <c r="B879" s="48" t="s">
        <v>5271</v>
      </c>
      <c r="C879" s="23">
        <v>0.17199999999999999</v>
      </c>
      <c r="D879" s="26">
        <v>0</v>
      </c>
      <c r="E879" s="26"/>
      <c r="F879" s="23">
        <v>0.252</v>
      </c>
      <c r="G879" s="26">
        <v>21</v>
      </c>
      <c r="H879" s="26">
        <v>0</v>
      </c>
      <c r="I879" s="26" t="s">
        <v>218</v>
      </c>
      <c r="J879" s="26">
        <v>0</v>
      </c>
      <c r="K879" s="26">
        <v>0</v>
      </c>
      <c r="L879" s="27" t="str">
        <f>IFERROR(VLOOKUP(TRIM(Table1[[#This Row],[DRGKode]]),CC_Egenskaper!$A$2:$D$260,4,FALSE),"Null")</f>
        <v>Null</v>
      </c>
      <c r="M879" s="27" t="str">
        <f>IFERROR(VLOOKUP(TRIM(Table1[[#This Row],[DRGKode]]),CC_Egenskaper!$A$2:$D$259,3,FALSE),"Null")</f>
        <v>Null</v>
      </c>
      <c r="N879" s="26" t="s">
        <v>5459</v>
      </c>
    </row>
    <row r="880" spans="1:14" x14ac:dyDescent="0.3">
      <c r="A880" s="31" t="s">
        <v>1125</v>
      </c>
      <c r="B880" s="48" t="s">
        <v>5272</v>
      </c>
      <c r="C880" s="23">
        <v>0.14799999999999999</v>
      </c>
      <c r="D880" s="26">
        <v>0</v>
      </c>
      <c r="E880" s="26"/>
      <c r="F880" s="23">
        <v>0.193</v>
      </c>
      <c r="G880" s="26">
        <v>40</v>
      </c>
      <c r="H880" s="26">
        <v>0</v>
      </c>
      <c r="I880" s="26" t="s">
        <v>218</v>
      </c>
      <c r="J880" s="26">
        <v>0</v>
      </c>
      <c r="K880" s="26">
        <v>0</v>
      </c>
      <c r="L880" s="27" t="str">
        <f>IFERROR(VLOOKUP(TRIM(Table1[[#This Row],[DRGKode]]),CC_Egenskaper!$A$2:$D$260,4,FALSE),"Null")</f>
        <v>Null</v>
      </c>
      <c r="M880" s="27" t="str">
        <f>IFERROR(VLOOKUP(TRIM(Table1[[#This Row],[DRGKode]]),CC_Egenskaper!$A$2:$D$259,3,FALSE),"Null")</f>
        <v>Null</v>
      </c>
      <c r="N880" s="26" t="s">
        <v>5459</v>
      </c>
    </row>
    <row r="881" spans="1:14" x14ac:dyDescent="0.3">
      <c r="A881" s="31" t="s">
        <v>1126</v>
      </c>
      <c r="B881" s="26" t="s">
        <v>1127</v>
      </c>
      <c r="C881" s="23">
        <v>0.16</v>
      </c>
      <c r="D881" s="26">
        <v>0</v>
      </c>
      <c r="E881" s="26"/>
      <c r="F881" s="23">
        <v>0.16</v>
      </c>
      <c r="G881" s="26">
        <v>40</v>
      </c>
      <c r="H881" s="26">
        <v>0</v>
      </c>
      <c r="I881" s="26" t="s">
        <v>218</v>
      </c>
      <c r="J881" s="26">
        <v>0</v>
      </c>
      <c r="K881" s="26">
        <v>0</v>
      </c>
      <c r="L881" s="27" t="str">
        <f>IFERROR(VLOOKUP(TRIM(Table1[[#This Row],[DRGKode]]),CC_Egenskaper!$A$2:$D$260,4,FALSE),"Null")</f>
        <v>Null</v>
      </c>
      <c r="M881" s="27" t="str">
        <f>IFERROR(VLOOKUP(TRIM(Table1[[#This Row],[DRGKode]]),CC_Egenskaper!$A$2:$D$259,3,FALSE),"Null")</f>
        <v>Null</v>
      </c>
      <c r="N881" s="26" t="s">
        <v>5459</v>
      </c>
    </row>
    <row r="882" spans="1:14" x14ac:dyDescent="0.3">
      <c r="A882" s="31" t="s">
        <v>146</v>
      </c>
      <c r="B882" s="26" t="s">
        <v>147</v>
      </c>
      <c r="C882" s="23">
        <v>1.294</v>
      </c>
      <c r="D882" s="26">
        <v>11</v>
      </c>
      <c r="E882" s="26" t="s">
        <v>18</v>
      </c>
      <c r="F882" s="23">
        <v>1.294</v>
      </c>
      <c r="G882" s="26">
        <v>4</v>
      </c>
      <c r="H882" s="26">
        <v>0</v>
      </c>
      <c r="I882" s="26" t="s">
        <v>3</v>
      </c>
      <c r="J882" s="26">
        <v>0</v>
      </c>
      <c r="K882" s="26">
        <v>0</v>
      </c>
      <c r="L882" s="27">
        <f>IFERROR(VLOOKUP(TRIM(Table1[[#This Row],[DRGKode]]),CC_Egenskaper!$A$2:$D$260,4,FALSE),"Null")</f>
        <v>1</v>
      </c>
      <c r="M882" s="27" t="str">
        <f>IFERROR(VLOOKUP(TRIM(Table1[[#This Row],[DRGKode]]),CC_Egenskaper!$A$2:$D$259,3,FALSE),"Null")</f>
        <v>98A_98B</v>
      </c>
      <c r="N882" s="26" t="s">
        <v>5459</v>
      </c>
    </row>
    <row r="883" spans="1:14" x14ac:dyDescent="0.3">
      <c r="A883" s="31" t="s">
        <v>148</v>
      </c>
      <c r="B883" s="26" t="s">
        <v>149</v>
      </c>
      <c r="C883" s="23">
        <v>0.78600000000000003</v>
      </c>
      <c r="D883" s="26">
        <v>4</v>
      </c>
      <c r="E883" s="26" t="s">
        <v>18</v>
      </c>
      <c r="F883" s="23">
        <v>0.78600000000000003</v>
      </c>
      <c r="G883" s="26">
        <v>4</v>
      </c>
      <c r="H883" s="26">
        <v>0</v>
      </c>
      <c r="I883" s="26" t="s">
        <v>3</v>
      </c>
      <c r="J883" s="26">
        <v>0</v>
      </c>
      <c r="K883" s="26">
        <v>0</v>
      </c>
      <c r="L883" s="27">
        <f>IFERROR(VLOOKUP(TRIM(Table1[[#This Row],[DRGKode]]),CC_Egenskaper!$A$2:$D$260,4,FALSE),"Null")</f>
        <v>0</v>
      </c>
      <c r="M883" s="27" t="str">
        <f>IFERROR(VLOOKUP(TRIM(Table1[[#This Row],[DRGKode]]),CC_Egenskaper!$A$2:$D$259,3,FALSE),"Null")</f>
        <v>98A_98B</v>
      </c>
      <c r="N883" s="26" t="s">
        <v>5459</v>
      </c>
    </row>
    <row r="884" spans="1:14" s="18" customFormat="1" x14ac:dyDescent="0.3">
      <c r="A884" s="19" t="s">
        <v>5477</v>
      </c>
      <c r="B884" s="21" t="s">
        <v>5479</v>
      </c>
      <c r="C884" s="20">
        <v>5.0000000000000001E-3</v>
      </c>
      <c r="D884" s="21">
        <v>0</v>
      </c>
      <c r="E884" s="21"/>
      <c r="F884" s="20">
        <v>5.0000000000000001E-3</v>
      </c>
      <c r="G884" s="21">
        <v>23</v>
      </c>
      <c r="H884" s="21">
        <v>0</v>
      </c>
      <c r="I884" s="21" t="s">
        <v>836</v>
      </c>
      <c r="J884" s="21">
        <v>0</v>
      </c>
      <c r="K884" s="26">
        <v>0</v>
      </c>
      <c r="L884" s="22" t="str">
        <f>IFERROR(VLOOKUP(TRIM(Table1[[#This Row],[DRGKode]]),CC_Egenskaper!$A$2:$D$260,4,FALSE),"Null")</f>
        <v>Null</v>
      </c>
      <c r="M884" s="22" t="str">
        <f>IFERROR(VLOOKUP(TRIM(Table1[[#This Row],[DRGKode]]),CC_Egenskaper!$A$2:$D$259,3,FALSE),"Null")</f>
        <v>Null</v>
      </c>
      <c r="N884" s="21" t="s">
        <v>5459</v>
      </c>
    </row>
    <row r="885" spans="1:14" x14ac:dyDescent="0.3">
      <c r="A885" s="31" t="s">
        <v>1128</v>
      </c>
      <c r="B885" s="26" t="s">
        <v>1129</v>
      </c>
      <c r="C885" s="23">
        <v>1.7000000000000001E-2</v>
      </c>
      <c r="D885" s="26">
        <v>0</v>
      </c>
      <c r="E885" s="26"/>
      <c r="F885" s="23">
        <v>1.7000000000000001E-2</v>
      </c>
      <c r="G885" s="26">
        <v>23</v>
      </c>
      <c r="H885" s="26">
        <v>0</v>
      </c>
      <c r="I885" s="26" t="s">
        <v>218</v>
      </c>
      <c r="J885" s="26">
        <v>1</v>
      </c>
      <c r="K885" s="26">
        <v>0</v>
      </c>
      <c r="L885" s="27" t="str">
        <f>IFERROR(VLOOKUP(TRIM(Table1[[#This Row],[DRGKode]]),CC_Egenskaper!$A$2:$D$260,4,FALSE),"Null")</f>
        <v>Null</v>
      </c>
      <c r="M885" s="27" t="str">
        <f>IFERROR(VLOOKUP(TRIM(Table1[[#This Row],[DRGKode]]),CC_Egenskaper!$A$2:$D$259,3,FALSE),"Null")</f>
        <v>Null</v>
      </c>
      <c r="N885" s="26" t="s">
        <v>5459</v>
      </c>
    </row>
    <row r="886" spans="1:14" x14ac:dyDescent="0.3">
      <c r="A886" s="31" t="s">
        <v>1130</v>
      </c>
      <c r="B886" s="26" t="s">
        <v>1131</v>
      </c>
      <c r="C886" s="23">
        <v>0.107</v>
      </c>
      <c r="D886" s="26">
        <v>0</v>
      </c>
      <c r="E886" s="26"/>
      <c r="F886" s="23">
        <v>0.107</v>
      </c>
      <c r="G886" s="26">
        <v>23</v>
      </c>
      <c r="H886" s="26">
        <v>0</v>
      </c>
      <c r="I886" s="26" t="s">
        <v>218</v>
      </c>
      <c r="J886" s="26">
        <v>1</v>
      </c>
      <c r="K886" s="26">
        <v>0</v>
      </c>
      <c r="L886" s="27" t="str">
        <f>IFERROR(VLOOKUP(TRIM(Table1[[#This Row],[DRGKode]]),CC_Egenskaper!$A$2:$D$260,4,FALSE),"Null")</f>
        <v>Null</v>
      </c>
      <c r="M886" s="27" t="str">
        <f>IFERROR(VLOOKUP(TRIM(Table1[[#This Row],[DRGKode]]),CC_Egenskaper!$A$2:$D$259,3,FALSE),"Null")</f>
        <v>Null</v>
      </c>
      <c r="N886" s="26" t="s">
        <v>5459</v>
      </c>
    </row>
    <row r="887" spans="1:14" x14ac:dyDescent="0.3">
      <c r="A887" s="31" t="s">
        <v>1132</v>
      </c>
      <c r="B887" s="26" t="s">
        <v>1133</v>
      </c>
      <c r="C887" s="23">
        <v>2.3E-2</v>
      </c>
      <c r="D887" s="26">
        <v>0</v>
      </c>
      <c r="E887" s="26"/>
      <c r="F887" s="23">
        <v>0</v>
      </c>
      <c r="G887" s="26">
        <v>23</v>
      </c>
      <c r="H887" s="26">
        <v>0</v>
      </c>
      <c r="I887" s="26" t="s">
        <v>5274</v>
      </c>
      <c r="J887" s="26">
        <v>0</v>
      </c>
      <c r="K887" s="26">
        <v>0</v>
      </c>
      <c r="L887" s="27" t="str">
        <f>IFERROR(VLOOKUP(TRIM(Table1[[#This Row],[DRGKode]]),CC_Egenskaper!$A$2:$D$260,4,FALSE),"Null")</f>
        <v>Null</v>
      </c>
      <c r="M887" s="27" t="str">
        <f>IFERROR(VLOOKUP(TRIM(Table1[[#This Row],[DRGKode]]),CC_Egenskaper!$A$2:$D$259,3,FALSE),"Null")</f>
        <v>Null</v>
      </c>
      <c r="N887" s="26" t="s">
        <v>5459</v>
      </c>
    </row>
    <row r="888" spans="1:14" x14ac:dyDescent="0.3">
      <c r="A888" s="31" t="s">
        <v>5273</v>
      </c>
      <c r="B888" s="48" t="s">
        <v>5482</v>
      </c>
      <c r="C888" s="23">
        <v>0.23015991174810813</v>
      </c>
      <c r="D888" s="26">
        <v>0</v>
      </c>
      <c r="E888" s="26"/>
      <c r="F888" s="23">
        <v>0.18748900354003212</v>
      </c>
      <c r="G888" s="26">
        <v>19</v>
      </c>
      <c r="H888" s="26">
        <v>0</v>
      </c>
      <c r="I888" s="26" t="s">
        <v>5274</v>
      </c>
      <c r="J888" s="26">
        <v>1</v>
      </c>
      <c r="K888" s="26">
        <v>0</v>
      </c>
      <c r="L888" s="27" t="str">
        <f>IFERROR(VLOOKUP(TRIM(Table1[[#This Row],[DRGKode]]),CC_Egenskaper!$A$2:$D$260,4,FALSE),"Null")</f>
        <v>Null</v>
      </c>
      <c r="M888" s="27" t="str">
        <f>IFERROR(VLOOKUP(TRIM(Table1[[#This Row],[DRGKode]]),CC_Egenskaper!$A$2:$D$259,3,FALSE),"Null")</f>
        <v>Null</v>
      </c>
      <c r="N888" s="26" t="s">
        <v>5460</v>
      </c>
    </row>
    <row r="889" spans="1:14" x14ac:dyDescent="0.3">
      <c r="A889" s="31" t="s">
        <v>5275</v>
      </c>
      <c r="B889" s="26" t="s">
        <v>5484</v>
      </c>
      <c r="C889" s="23">
        <v>0.25090962649215687</v>
      </c>
      <c r="D889" s="26">
        <v>0</v>
      </c>
      <c r="E889" s="26"/>
      <c r="F889" s="23">
        <v>0.18748900354003212</v>
      </c>
      <c r="G889" s="26">
        <v>19</v>
      </c>
      <c r="H889" s="26">
        <v>0</v>
      </c>
      <c r="I889" s="26" t="s">
        <v>5274</v>
      </c>
      <c r="J889" s="26">
        <v>1</v>
      </c>
      <c r="K889" s="26">
        <v>0</v>
      </c>
      <c r="L889" s="27" t="str">
        <f>IFERROR(VLOOKUP(TRIM(Table1[[#This Row],[DRGKode]]),CC_Egenskaper!$A$2:$D$260,4,FALSE),"Null")</f>
        <v>Null</v>
      </c>
      <c r="M889" s="27" t="str">
        <f>IFERROR(VLOOKUP(TRIM(Table1[[#This Row],[DRGKode]]),CC_Egenskaper!$A$2:$D$259,3,FALSE),"Null")</f>
        <v>Null</v>
      </c>
      <c r="N889" s="26" t="s">
        <v>5460</v>
      </c>
    </row>
    <row r="890" spans="1:14" x14ac:dyDescent="0.3">
      <c r="A890" s="31" t="s">
        <v>5276</v>
      </c>
      <c r="B890" s="26" t="s">
        <v>5483</v>
      </c>
      <c r="C890" s="23">
        <v>0.36936177792595409</v>
      </c>
      <c r="D890" s="26">
        <v>0</v>
      </c>
      <c r="E890" s="26"/>
      <c r="F890" s="23">
        <v>0.26877368569411209</v>
      </c>
      <c r="G890" s="26">
        <v>19</v>
      </c>
      <c r="H890" s="26">
        <v>0</v>
      </c>
      <c r="I890" s="26" t="s">
        <v>5274</v>
      </c>
      <c r="J890" s="26">
        <v>1</v>
      </c>
      <c r="K890" s="26">
        <v>0</v>
      </c>
      <c r="L890" s="27" t="str">
        <f>IFERROR(VLOOKUP(TRIM(Table1[[#This Row],[DRGKode]]),CC_Egenskaper!$A$2:$D$260,4,FALSE),"Null")</f>
        <v>Null</v>
      </c>
      <c r="M890" s="27" t="str">
        <f>IFERROR(VLOOKUP(TRIM(Table1[[#This Row],[DRGKode]]),CC_Egenskaper!$A$2:$D$259,3,FALSE),"Null")</f>
        <v>Null</v>
      </c>
      <c r="N890" s="26" t="s">
        <v>5460</v>
      </c>
    </row>
    <row r="891" spans="1:14" x14ac:dyDescent="0.3">
      <c r="A891" s="31" t="s">
        <v>5277</v>
      </c>
      <c r="B891" s="39" t="s">
        <v>5470</v>
      </c>
      <c r="C891" s="23">
        <v>0.3444696265363435</v>
      </c>
      <c r="D891" s="32">
        <v>0</v>
      </c>
      <c r="E891" s="26"/>
      <c r="F891" s="23">
        <v>0.16349867953850589</v>
      </c>
      <c r="G891" s="26">
        <v>19</v>
      </c>
      <c r="H891" s="26">
        <v>0</v>
      </c>
      <c r="I891" s="26" t="s">
        <v>5274</v>
      </c>
      <c r="J891" s="26">
        <v>1</v>
      </c>
      <c r="K891" s="26">
        <v>0</v>
      </c>
      <c r="L891" s="33" t="str">
        <f>IFERROR(VLOOKUP(TRIM(Table1[[#This Row],[DRGKode]]),CC_Egenskaper!$A$2:$D$260,4,FALSE),"Null")</f>
        <v>Null</v>
      </c>
      <c r="M891" s="33" t="str">
        <f>IFERROR(VLOOKUP(TRIM(Table1[[#This Row],[DRGKode]]),CC_Egenskaper!$A$2:$D$259,3,FALSE),"Null")</f>
        <v>Null</v>
      </c>
      <c r="N891" s="26" t="s">
        <v>5460</v>
      </c>
    </row>
    <row r="892" spans="1:14" x14ac:dyDescent="0.3">
      <c r="A892" s="31" t="s">
        <v>5278</v>
      </c>
      <c r="B892" s="39" t="s">
        <v>5469</v>
      </c>
      <c r="C892" s="23">
        <v>0.31908138543480408</v>
      </c>
      <c r="D892" s="32">
        <v>0</v>
      </c>
      <c r="E892" s="26"/>
      <c r="F892" s="23">
        <v>0.26877368569411209</v>
      </c>
      <c r="G892" s="26">
        <v>19</v>
      </c>
      <c r="H892" s="26">
        <v>0</v>
      </c>
      <c r="I892" s="26" t="s">
        <v>5274</v>
      </c>
      <c r="J892" s="26">
        <v>1</v>
      </c>
      <c r="K892" s="26">
        <v>0</v>
      </c>
      <c r="L892" s="33" t="str">
        <f>IFERROR(VLOOKUP(TRIM(Table1[[#This Row],[DRGKode]]),CC_Egenskaper!$A$2:$D$260,4,FALSE),"Null")</f>
        <v>Null</v>
      </c>
      <c r="M892" s="33" t="str">
        <f>IFERROR(VLOOKUP(TRIM(Table1[[#This Row],[DRGKode]]),CC_Egenskaper!$A$2:$D$259,3,FALSE),"Null")</f>
        <v>Null</v>
      </c>
      <c r="N892" s="26" t="s">
        <v>5460</v>
      </c>
    </row>
    <row r="893" spans="1:14" x14ac:dyDescent="0.3">
      <c r="A893" s="35" t="s">
        <v>5279</v>
      </c>
      <c r="B893" s="26" t="s">
        <v>5280</v>
      </c>
      <c r="C893" s="23">
        <v>0.23260027267705283</v>
      </c>
      <c r="D893" s="32">
        <v>0</v>
      </c>
      <c r="E893" s="26"/>
      <c r="F893" s="23">
        <v>0.16349867953850589</v>
      </c>
      <c r="G893" s="26">
        <v>19</v>
      </c>
      <c r="H893" s="26">
        <v>0</v>
      </c>
      <c r="I893" s="26" t="s">
        <v>836</v>
      </c>
      <c r="J893" s="41">
        <v>1</v>
      </c>
      <c r="K893" s="26">
        <v>0</v>
      </c>
      <c r="L893" s="33" t="str">
        <f>IFERROR(VLOOKUP(TRIM(Table1[[#This Row],[DRGKode]]),CC_Egenskaper!$A$2:$D$260,4,FALSE),"Null")</f>
        <v>Null</v>
      </c>
      <c r="M893" s="33" t="str">
        <f>IFERROR(VLOOKUP(TRIM(Table1[[#This Row],[DRGKode]]),CC_Egenskaper!$A$2:$D$259,3,FALSE),"Null")</f>
        <v>Null</v>
      </c>
      <c r="N893" s="26" t="s">
        <v>5460</v>
      </c>
    </row>
    <row r="894" spans="1:14" x14ac:dyDescent="0.3">
      <c r="A894" s="31" t="s">
        <v>5281</v>
      </c>
      <c r="B894" s="26" t="s">
        <v>5282</v>
      </c>
      <c r="C894" s="23">
        <v>0.12662882292672728</v>
      </c>
      <c r="D894" s="32">
        <v>0</v>
      </c>
      <c r="E894" s="26"/>
      <c r="F894" s="23">
        <v>6.2576723037265844E-2</v>
      </c>
      <c r="G894" s="26">
        <v>19</v>
      </c>
      <c r="H894" s="26">
        <v>0</v>
      </c>
      <c r="I894" s="26" t="s">
        <v>836</v>
      </c>
      <c r="J894" s="41">
        <v>1</v>
      </c>
      <c r="K894" s="26">
        <v>0</v>
      </c>
      <c r="L894" s="33" t="str">
        <f>IFERROR(VLOOKUP(TRIM(Table1[[#This Row],[DRGKode]]),CC_Egenskaper!$A$2:$D$260,4,FALSE),"Null")</f>
        <v>Null</v>
      </c>
      <c r="M894" s="33" t="str">
        <f>IFERROR(VLOOKUP(TRIM(Table1[[#This Row],[DRGKode]]),CC_Egenskaper!$A$2:$D$259,3,FALSE),"Null")</f>
        <v>Null</v>
      </c>
      <c r="N894" s="26" t="s">
        <v>5460</v>
      </c>
    </row>
    <row r="895" spans="1:14" x14ac:dyDescent="0.3">
      <c r="A895" s="31" t="s">
        <v>5283</v>
      </c>
      <c r="B895" s="26" t="s">
        <v>5284</v>
      </c>
      <c r="C895" s="23">
        <v>0.24747617494370075</v>
      </c>
      <c r="D895" s="32">
        <v>0</v>
      </c>
      <c r="E895" s="26"/>
      <c r="F895" s="23">
        <v>0.16349867953850589</v>
      </c>
      <c r="G895" s="26">
        <v>19</v>
      </c>
      <c r="H895" s="26">
        <v>0</v>
      </c>
      <c r="I895" s="26" t="s">
        <v>836</v>
      </c>
      <c r="J895" s="41">
        <v>1</v>
      </c>
      <c r="K895" s="26">
        <v>0</v>
      </c>
      <c r="L895" s="33" t="str">
        <f>IFERROR(VLOOKUP(TRIM(Table1[[#This Row],[DRGKode]]),CC_Egenskaper!$A$2:$D$260,4,FALSE),"Null")</f>
        <v>Null</v>
      </c>
      <c r="M895" s="33" t="str">
        <f>IFERROR(VLOOKUP(TRIM(Table1[[#This Row],[DRGKode]]),CC_Egenskaper!$A$2:$D$259,3,FALSE),"Null")</f>
        <v>Null</v>
      </c>
      <c r="N895" s="26" t="s">
        <v>5460</v>
      </c>
    </row>
    <row r="896" spans="1:14" x14ac:dyDescent="0.3">
      <c r="A896" s="31" t="s">
        <v>5285</v>
      </c>
      <c r="B896" s="26" t="s">
        <v>5286</v>
      </c>
      <c r="C896" s="23">
        <v>0.28180616446582796</v>
      </c>
      <c r="D896" s="32">
        <v>0</v>
      </c>
      <c r="E896" s="26"/>
      <c r="F896" s="23">
        <v>0.16349867953850589</v>
      </c>
      <c r="G896" s="26">
        <v>19</v>
      </c>
      <c r="H896" s="26">
        <v>0</v>
      </c>
      <c r="I896" s="26" t="s">
        <v>836</v>
      </c>
      <c r="J896" s="41">
        <v>1</v>
      </c>
      <c r="K896" s="26">
        <v>0</v>
      </c>
      <c r="L896" s="33" t="str">
        <f>IFERROR(VLOOKUP(TRIM(Table1[[#This Row],[DRGKode]]),CC_Egenskaper!$A$2:$D$260,4,FALSE),"Null")</f>
        <v>Null</v>
      </c>
      <c r="M896" s="33" t="str">
        <f>IFERROR(VLOOKUP(TRIM(Table1[[#This Row],[DRGKode]]),CC_Egenskaper!$A$2:$D$259,3,FALSE),"Null")</f>
        <v>Null</v>
      </c>
      <c r="N896" s="26" t="s">
        <v>5460</v>
      </c>
    </row>
    <row r="897" spans="1:14" x14ac:dyDescent="0.3">
      <c r="A897" s="31" t="s">
        <v>5287</v>
      </c>
      <c r="B897" s="26" t="s">
        <v>5288</v>
      </c>
      <c r="C897" s="23">
        <v>0</v>
      </c>
      <c r="D897" s="32">
        <v>0</v>
      </c>
      <c r="E897" s="26"/>
      <c r="F897" s="23">
        <v>0.26877368569411209</v>
      </c>
      <c r="G897" s="26">
        <v>19</v>
      </c>
      <c r="H897" s="26">
        <v>0</v>
      </c>
      <c r="I897" s="26" t="s">
        <v>836</v>
      </c>
      <c r="J897" s="41">
        <v>1</v>
      </c>
      <c r="K897" s="26">
        <v>0</v>
      </c>
      <c r="L897" s="33" t="str">
        <f>IFERROR(VLOOKUP(TRIM(Table1[[#This Row],[DRGKode]]),CC_Egenskaper!$A$2:$D$260,4,FALSE),"Null")</f>
        <v>Null</v>
      </c>
      <c r="M897" s="33" t="str">
        <f>IFERROR(VLOOKUP(TRIM(Table1[[#This Row],[DRGKode]]),CC_Egenskaper!$A$2:$D$259,3,FALSE),"Null")</f>
        <v>Null</v>
      </c>
      <c r="N897" s="26" t="s">
        <v>5460</v>
      </c>
    </row>
    <row r="898" spans="1:14" x14ac:dyDescent="0.3">
      <c r="A898" s="49" t="s">
        <v>5289</v>
      </c>
      <c r="B898" s="41" t="s">
        <v>5290</v>
      </c>
      <c r="C898" s="50">
        <v>0.25961787401915959</v>
      </c>
      <c r="D898" s="51">
        <v>0</v>
      </c>
      <c r="E898" s="41"/>
      <c r="F898" s="50">
        <v>0.16349867953850589</v>
      </c>
      <c r="G898" s="41">
        <v>19</v>
      </c>
      <c r="H898" s="41">
        <v>0</v>
      </c>
      <c r="I898" s="41" t="s">
        <v>836</v>
      </c>
      <c r="J898" s="41">
        <v>1</v>
      </c>
      <c r="K898" s="26">
        <v>0</v>
      </c>
      <c r="L898" s="33" t="str">
        <f>IFERROR(VLOOKUP(TRIM(Table1[[#This Row],[DRGKode]]),CC_Egenskaper!$A$2:$D$260,4,FALSE),"Null")</f>
        <v>Null</v>
      </c>
      <c r="M898" s="33" t="str">
        <f>IFERROR(VLOOKUP(TRIM(Table1[[#This Row],[DRGKode]]),CC_Egenskaper!$A$2:$D$259,3,FALSE),"Null")</f>
        <v>Null</v>
      </c>
      <c r="N898" s="26" t="s">
        <v>5460</v>
      </c>
    </row>
    <row r="899" spans="1:14" x14ac:dyDescent="0.3">
      <c r="A899" s="31" t="s">
        <v>5291</v>
      </c>
      <c r="B899" s="26" t="s">
        <v>5292</v>
      </c>
      <c r="C899" s="23">
        <v>0.29940252818725854</v>
      </c>
      <c r="D899" s="32">
        <v>0</v>
      </c>
      <c r="E899" s="26"/>
      <c r="F899" s="23">
        <v>0.16349867953850589</v>
      </c>
      <c r="G899" s="26">
        <v>19</v>
      </c>
      <c r="H899" s="26">
        <v>0</v>
      </c>
      <c r="I899" s="26" t="s">
        <v>836</v>
      </c>
      <c r="J899" s="41">
        <v>1</v>
      </c>
      <c r="K899" s="26">
        <v>0</v>
      </c>
      <c r="L899" s="33" t="str">
        <f>IFERROR(VLOOKUP(TRIM(Table1[[#This Row],[DRGKode]]),CC_Egenskaper!$A$2:$D$260,4,FALSE),"Null")</f>
        <v>Null</v>
      </c>
      <c r="M899" s="33" t="str">
        <f>IFERROR(VLOOKUP(TRIM(Table1[[#This Row],[DRGKode]]),CC_Egenskaper!$A$2:$D$259,3,FALSE),"Null")</f>
        <v>Null</v>
      </c>
      <c r="N899" s="26" t="s">
        <v>5460</v>
      </c>
    </row>
    <row r="900" spans="1:14" x14ac:dyDescent="0.3">
      <c r="A900" s="31" t="s">
        <v>5293</v>
      </c>
      <c r="B900" s="26" t="s">
        <v>5294</v>
      </c>
      <c r="C900" s="23">
        <v>0.28269038382460432</v>
      </c>
      <c r="D900" s="32">
        <v>0</v>
      </c>
      <c r="E900" s="26"/>
      <c r="F900" s="23">
        <v>0.16349867953850589</v>
      </c>
      <c r="G900" s="26">
        <v>19</v>
      </c>
      <c r="H900" s="26">
        <v>0</v>
      </c>
      <c r="I900" s="26" t="s">
        <v>836</v>
      </c>
      <c r="J900" s="41">
        <v>1</v>
      </c>
      <c r="K900" s="26">
        <v>0</v>
      </c>
      <c r="L900" s="33" t="str">
        <f>IFERROR(VLOOKUP(TRIM(Table1[[#This Row],[DRGKode]]),CC_Egenskaper!$A$2:$D$260,4,FALSE),"Null")</f>
        <v>Null</v>
      </c>
      <c r="M900" s="33" t="str">
        <f>IFERROR(VLOOKUP(TRIM(Table1[[#This Row],[DRGKode]]),CC_Egenskaper!$A$2:$D$259,3,FALSE),"Null")</f>
        <v>Null</v>
      </c>
      <c r="N900" s="26" t="s">
        <v>5460</v>
      </c>
    </row>
    <row r="901" spans="1:14" x14ac:dyDescent="0.3">
      <c r="A901" s="31" t="s">
        <v>5295</v>
      </c>
      <c r="B901" s="26" t="s">
        <v>5296</v>
      </c>
      <c r="C901" s="23">
        <v>0.24524511410701644</v>
      </c>
      <c r="D901" s="32">
        <v>0</v>
      </c>
      <c r="E901" s="26"/>
      <c r="F901" s="23">
        <v>0.16349867953850589</v>
      </c>
      <c r="G901" s="26">
        <v>19</v>
      </c>
      <c r="H901" s="26">
        <v>0</v>
      </c>
      <c r="I901" s="26" t="s">
        <v>836</v>
      </c>
      <c r="J901" s="41">
        <v>1</v>
      </c>
      <c r="K901" s="26">
        <v>0</v>
      </c>
      <c r="L901" s="33" t="str">
        <f>IFERROR(VLOOKUP(TRIM(Table1[[#This Row],[DRGKode]]),CC_Egenskaper!$A$2:$D$260,4,FALSE),"Null")</f>
        <v>Null</v>
      </c>
      <c r="M901" s="33" t="str">
        <f>IFERROR(VLOOKUP(TRIM(Table1[[#This Row],[DRGKode]]),CC_Egenskaper!$A$2:$D$259,3,FALSE),"Null")</f>
        <v>Null</v>
      </c>
      <c r="N901" s="26" t="s">
        <v>5460</v>
      </c>
    </row>
    <row r="902" spans="1:14" x14ac:dyDescent="0.3">
      <c r="A902" s="31" t="s">
        <v>5297</v>
      </c>
      <c r="B902" s="26" t="s">
        <v>5298</v>
      </c>
      <c r="C902" s="23">
        <v>0.22132041981595219</v>
      </c>
      <c r="D902" s="32">
        <v>0</v>
      </c>
      <c r="E902" s="26"/>
      <c r="F902" s="23">
        <v>0.16349867953850589</v>
      </c>
      <c r="G902" s="26">
        <v>19</v>
      </c>
      <c r="H902" s="26">
        <v>0</v>
      </c>
      <c r="I902" s="26" t="s">
        <v>836</v>
      </c>
      <c r="J902" s="41">
        <v>1</v>
      </c>
      <c r="K902" s="26">
        <v>0</v>
      </c>
      <c r="L902" s="33" t="str">
        <f>IFERROR(VLOOKUP(TRIM(Table1[[#This Row],[DRGKode]]),CC_Egenskaper!$A$2:$D$260,4,FALSE),"Null")</f>
        <v>Null</v>
      </c>
      <c r="M902" s="33" t="str">
        <f>IFERROR(VLOOKUP(TRIM(Table1[[#This Row],[DRGKode]]),CC_Egenskaper!$A$2:$D$259,3,FALSE),"Null")</f>
        <v>Null</v>
      </c>
      <c r="N902" s="26" t="s">
        <v>5460</v>
      </c>
    </row>
    <row r="903" spans="1:14" x14ac:dyDescent="0.3">
      <c r="A903" s="31" t="s">
        <v>5299</v>
      </c>
      <c r="B903" s="26" t="s">
        <v>5300</v>
      </c>
      <c r="C903" s="23">
        <v>0.25411513045897977</v>
      </c>
      <c r="D903" s="51">
        <v>0</v>
      </c>
      <c r="E903" s="26"/>
      <c r="F903" s="23">
        <v>0.26877368569411209</v>
      </c>
      <c r="G903" s="26">
        <v>19</v>
      </c>
      <c r="H903" s="41">
        <v>0</v>
      </c>
      <c r="I903" s="41" t="s">
        <v>836</v>
      </c>
      <c r="J903" s="41">
        <v>1</v>
      </c>
      <c r="K903" s="26">
        <v>0</v>
      </c>
      <c r="L903" s="33" t="str">
        <f>IFERROR(VLOOKUP(TRIM(Table1[[#This Row],[DRGKode]]),CC_Egenskaper!$A$2:$D$260,4,FALSE),"Null")</f>
        <v>Null</v>
      </c>
      <c r="M903" s="33" t="str">
        <f>IFERROR(VLOOKUP(TRIM(Table1[[#This Row],[DRGKode]]),CC_Egenskaper!$A$2:$D$259,3,FALSE),"Null")</f>
        <v>Null</v>
      </c>
      <c r="N903" s="26" t="s">
        <v>5460</v>
      </c>
    </row>
    <row r="904" spans="1:14" x14ac:dyDescent="0.3">
      <c r="A904" s="31" t="s">
        <v>5301</v>
      </c>
      <c r="B904" s="26" t="s">
        <v>5302</v>
      </c>
      <c r="C904" s="23">
        <v>0.23241272131820984</v>
      </c>
      <c r="D904" s="32">
        <v>0</v>
      </c>
      <c r="E904" s="26"/>
      <c r="F904" s="23">
        <v>0.16349867953850589</v>
      </c>
      <c r="G904" s="26">
        <v>19</v>
      </c>
      <c r="H904" s="26">
        <v>0</v>
      </c>
      <c r="I904" s="26" t="s">
        <v>836</v>
      </c>
      <c r="J904" s="41">
        <v>1</v>
      </c>
      <c r="K904" s="26">
        <v>0</v>
      </c>
      <c r="L904" s="33" t="str">
        <f>IFERROR(VLOOKUP(TRIM(Table1[[#This Row],[DRGKode]]),CC_Egenskaper!$A$2:$D$260,4,FALSE),"Null")</f>
        <v>Null</v>
      </c>
      <c r="M904" s="33" t="str">
        <f>IFERROR(VLOOKUP(TRIM(Table1[[#This Row],[DRGKode]]),CC_Egenskaper!$A$2:$D$259,3,FALSE),"Null")</f>
        <v>Null</v>
      </c>
      <c r="N904" s="26" t="s">
        <v>5460</v>
      </c>
    </row>
    <row r="905" spans="1:14" x14ac:dyDescent="0.3">
      <c r="A905" s="31" t="s">
        <v>5303</v>
      </c>
      <c r="B905" s="26" t="s">
        <v>5304</v>
      </c>
      <c r="C905" s="23">
        <v>0.25040679566843005</v>
      </c>
      <c r="D905" s="51">
        <v>0</v>
      </c>
      <c r="E905" s="26"/>
      <c r="F905" s="23">
        <v>0.16349867953850589</v>
      </c>
      <c r="G905" s="26">
        <v>19</v>
      </c>
      <c r="H905" s="41">
        <v>0</v>
      </c>
      <c r="I905" s="41" t="s">
        <v>836</v>
      </c>
      <c r="J905" s="41">
        <v>1</v>
      </c>
      <c r="K905" s="26">
        <v>0</v>
      </c>
      <c r="L905" s="33" t="str">
        <f>IFERROR(VLOOKUP(TRIM(Table1[[#This Row],[DRGKode]]),CC_Egenskaper!$A$2:$D$260,4,FALSE),"Null")</f>
        <v>Null</v>
      </c>
      <c r="M905" s="33" t="str">
        <f>IFERROR(VLOOKUP(TRIM(Table1[[#This Row],[DRGKode]]),CC_Egenskaper!$A$2:$D$259,3,FALSE),"Null")</f>
        <v>Null</v>
      </c>
      <c r="N905" s="26" t="s">
        <v>5460</v>
      </c>
    </row>
    <row r="906" spans="1:14" x14ac:dyDescent="0.3">
      <c r="A906" s="31" t="s">
        <v>5305</v>
      </c>
      <c r="B906" s="26" t="s">
        <v>5306</v>
      </c>
      <c r="C906" s="23">
        <v>0.29463865359674657</v>
      </c>
      <c r="D906" s="51">
        <v>0</v>
      </c>
      <c r="E906" s="26"/>
      <c r="F906" s="23">
        <v>0.26877368569411209</v>
      </c>
      <c r="G906" s="26">
        <v>19</v>
      </c>
      <c r="H906" s="41">
        <v>0</v>
      </c>
      <c r="I906" s="41" t="s">
        <v>836</v>
      </c>
      <c r="J906" s="41">
        <v>1</v>
      </c>
      <c r="K906" s="26">
        <v>0</v>
      </c>
      <c r="L906" s="33" t="str">
        <f>IFERROR(VLOOKUP(TRIM(Table1[[#This Row],[DRGKode]]),CC_Egenskaper!$A$2:$D$260,4,FALSE),"Null")</f>
        <v>Null</v>
      </c>
      <c r="M906" s="33" t="str">
        <f>IFERROR(VLOOKUP(TRIM(Table1[[#This Row],[DRGKode]]),CC_Egenskaper!$A$2:$D$259,3,FALSE),"Null")</f>
        <v>Null</v>
      </c>
      <c r="N906" s="26" t="s">
        <v>5460</v>
      </c>
    </row>
    <row r="907" spans="1:14" x14ac:dyDescent="0.3">
      <c r="A907" s="31" t="s">
        <v>5307</v>
      </c>
      <c r="B907" s="26" t="s">
        <v>5308</v>
      </c>
      <c r="C907" s="23">
        <v>0.21762938881336064</v>
      </c>
      <c r="D907" s="32">
        <v>0</v>
      </c>
      <c r="E907" s="26"/>
      <c r="F907" s="23">
        <v>0.16349867953850589</v>
      </c>
      <c r="G907" s="26">
        <v>19</v>
      </c>
      <c r="H907" s="26">
        <v>0</v>
      </c>
      <c r="I907" s="26" t="s">
        <v>836</v>
      </c>
      <c r="J907" s="41">
        <v>1</v>
      </c>
      <c r="K907" s="26">
        <v>0</v>
      </c>
      <c r="L907" s="33" t="str">
        <f>IFERROR(VLOOKUP(TRIM(Table1[[#This Row],[DRGKode]]),CC_Egenskaper!$A$2:$D$260,4,FALSE),"Null")</f>
        <v>Null</v>
      </c>
      <c r="M907" s="33" t="str">
        <f>IFERROR(VLOOKUP(TRIM(Table1[[#This Row],[DRGKode]]),CC_Egenskaper!$A$2:$D$259,3,FALSE),"Null")</f>
        <v>Null</v>
      </c>
      <c r="N907" s="26" t="s">
        <v>5460</v>
      </c>
    </row>
    <row r="908" spans="1:14" x14ac:dyDescent="0.3">
      <c r="A908" s="31" t="s">
        <v>5309</v>
      </c>
      <c r="B908" s="26" t="s">
        <v>5310</v>
      </c>
      <c r="C908" s="23">
        <v>0.25993626510040863</v>
      </c>
      <c r="D908" s="51">
        <v>0</v>
      </c>
      <c r="E908" s="26"/>
      <c r="F908" s="23">
        <v>0.26877368569411209</v>
      </c>
      <c r="G908" s="26">
        <v>19</v>
      </c>
      <c r="H908" s="41">
        <v>0</v>
      </c>
      <c r="I908" s="41" t="s">
        <v>836</v>
      </c>
      <c r="J908" s="41">
        <v>1</v>
      </c>
      <c r="K908" s="26">
        <v>0</v>
      </c>
      <c r="L908" s="33" t="str">
        <f>IFERROR(VLOOKUP(TRIM(Table1[[#This Row],[DRGKode]]),CC_Egenskaper!$A$2:$D$260,4,FALSE),"Null")</f>
        <v>Null</v>
      </c>
      <c r="M908" s="33" t="str">
        <f>IFERROR(VLOOKUP(TRIM(Table1[[#This Row],[DRGKode]]),CC_Egenskaper!$A$2:$D$259,3,FALSE),"Null")</f>
        <v>Null</v>
      </c>
      <c r="N908" s="26" t="s">
        <v>5460</v>
      </c>
    </row>
    <row r="909" spans="1:14" x14ac:dyDescent="0.3">
      <c r="A909" s="31" t="s">
        <v>5311</v>
      </c>
      <c r="B909" s="26" t="s">
        <v>5312</v>
      </c>
      <c r="C909" s="23">
        <v>0</v>
      </c>
      <c r="D909" s="32">
        <v>0</v>
      </c>
      <c r="E909" s="26" t="s">
        <v>2</v>
      </c>
      <c r="F909" s="23">
        <v>0</v>
      </c>
      <c r="G909" s="26">
        <v>19</v>
      </c>
      <c r="H909" s="26">
        <v>0</v>
      </c>
      <c r="I909" s="26" t="s">
        <v>3</v>
      </c>
      <c r="J909" s="26">
        <v>0</v>
      </c>
      <c r="K909" s="26">
        <v>0</v>
      </c>
      <c r="L909" s="33" t="str">
        <f>IFERROR(VLOOKUP(TRIM(Table1[[#This Row],[DRGKode]]),CC_Egenskaper!$A$2:$D$260,4,FALSE),"Null")</f>
        <v>Null</v>
      </c>
      <c r="M909" s="33" t="str">
        <f>IFERROR(VLOOKUP(TRIM(Table1[[#This Row],[DRGKode]]),CC_Egenskaper!$A$2:$D$259,3,FALSE),"Null")</f>
        <v>Null</v>
      </c>
      <c r="N909" s="26" t="s">
        <v>5460</v>
      </c>
    </row>
    <row r="910" spans="1:14" x14ac:dyDescent="0.3">
      <c r="A910" s="31" t="s">
        <v>5313</v>
      </c>
      <c r="B910" s="26" t="s">
        <v>5314</v>
      </c>
      <c r="C910" s="23">
        <v>0</v>
      </c>
      <c r="D910" s="32">
        <v>0</v>
      </c>
      <c r="E910" s="26" t="s">
        <v>2</v>
      </c>
      <c r="F910" s="23">
        <v>0</v>
      </c>
      <c r="G910" s="26">
        <v>19</v>
      </c>
      <c r="H910" s="26">
        <v>0</v>
      </c>
      <c r="I910" s="26" t="s">
        <v>21</v>
      </c>
      <c r="J910" s="26">
        <v>0</v>
      </c>
      <c r="K910" s="26">
        <v>0</v>
      </c>
      <c r="L910" s="33" t="str">
        <f>IFERROR(VLOOKUP(TRIM(Table1[[#This Row],[DRGKode]]),CC_Egenskaper!$A$2:$D$260,4,FALSE),"Null")</f>
        <v>Null</v>
      </c>
      <c r="M910" s="33" t="str">
        <f>IFERROR(VLOOKUP(TRIM(Table1[[#This Row],[DRGKode]]),CC_Egenskaper!$A$2:$D$259,3,FALSE),"Null")</f>
        <v>Null</v>
      </c>
      <c r="N910" s="26" t="s">
        <v>5460</v>
      </c>
    </row>
    <row r="911" spans="1:14" x14ac:dyDescent="0.3">
      <c r="A911" s="31" t="s">
        <v>5315</v>
      </c>
      <c r="B911" s="26" t="s">
        <v>5316</v>
      </c>
      <c r="C911" s="23">
        <v>0</v>
      </c>
      <c r="D911" s="32">
        <v>0</v>
      </c>
      <c r="E911" s="26" t="s">
        <v>18</v>
      </c>
      <c r="F911" s="23">
        <v>0</v>
      </c>
      <c r="G911" s="26">
        <v>19</v>
      </c>
      <c r="H911" s="26">
        <v>0</v>
      </c>
      <c r="I911" s="26" t="s">
        <v>3</v>
      </c>
      <c r="J911" s="26">
        <v>0</v>
      </c>
      <c r="K911" s="26">
        <v>0</v>
      </c>
      <c r="L911" s="33" t="str">
        <f>IFERROR(VLOOKUP(TRIM(Table1[[#This Row],[DRGKode]]),CC_Egenskaper!$A$2:$D$260,4,FALSE),"Null")</f>
        <v>Null</v>
      </c>
      <c r="M911" s="33" t="str">
        <f>IFERROR(VLOOKUP(TRIM(Table1[[#This Row],[DRGKode]]),CC_Egenskaper!$A$2:$D$259,3,FALSE),"Null")</f>
        <v>Null</v>
      </c>
      <c r="N911" s="26" t="s">
        <v>5460</v>
      </c>
    </row>
    <row r="912" spans="1:14" x14ac:dyDescent="0.3">
      <c r="A912" s="31" t="s">
        <v>5317</v>
      </c>
      <c r="B912" s="26" t="s">
        <v>5318</v>
      </c>
      <c r="C912" s="23">
        <v>0</v>
      </c>
      <c r="D912" s="32">
        <v>0</v>
      </c>
      <c r="E912" s="26" t="s">
        <v>18</v>
      </c>
      <c r="F912" s="23">
        <v>0</v>
      </c>
      <c r="G912" s="26">
        <v>19</v>
      </c>
      <c r="H912" s="26">
        <v>0</v>
      </c>
      <c r="I912" s="26" t="s">
        <v>3</v>
      </c>
      <c r="J912" s="26">
        <v>0</v>
      </c>
      <c r="K912" s="26">
        <v>0</v>
      </c>
      <c r="L912" s="33" t="str">
        <f>IFERROR(VLOOKUP(TRIM(Table1[[#This Row],[DRGKode]]),CC_Egenskaper!$A$2:$D$260,4,FALSE),"Null")</f>
        <v>Null</v>
      </c>
      <c r="M912" s="33" t="str">
        <f>IFERROR(VLOOKUP(TRIM(Table1[[#This Row],[DRGKode]]),CC_Egenskaper!$A$2:$D$259,3,FALSE),"Null")</f>
        <v>Null</v>
      </c>
      <c r="N912" s="26" t="s">
        <v>5460</v>
      </c>
    </row>
    <row r="913" spans="1:14" x14ac:dyDescent="0.3">
      <c r="A913" s="31" t="s">
        <v>5319</v>
      </c>
      <c r="B913" s="26" t="s">
        <v>5320</v>
      </c>
      <c r="C913" s="23">
        <v>0</v>
      </c>
      <c r="D913" s="32">
        <v>0</v>
      </c>
      <c r="E913" s="26" t="s">
        <v>18</v>
      </c>
      <c r="F913" s="23">
        <v>0</v>
      </c>
      <c r="G913" s="26">
        <v>19</v>
      </c>
      <c r="H913" s="26">
        <v>0</v>
      </c>
      <c r="I913" s="26" t="s">
        <v>3</v>
      </c>
      <c r="J913" s="26">
        <v>0</v>
      </c>
      <c r="K913" s="26">
        <v>0</v>
      </c>
      <c r="L913" s="33" t="str">
        <f>IFERROR(VLOOKUP(TRIM(Table1[[#This Row],[DRGKode]]),CC_Egenskaper!$A$2:$D$260,4,FALSE),"Null")</f>
        <v>Null</v>
      </c>
      <c r="M913" s="33" t="str">
        <f>IFERROR(VLOOKUP(TRIM(Table1[[#This Row],[DRGKode]]),CC_Egenskaper!$A$2:$D$259,3,FALSE),"Null")</f>
        <v>Null</v>
      </c>
      <c r="N913" s="26" t="s">
        <v>5460</v>
      </c>
    </row>
    <row r="914" spans="1:14" x14ac:dyDescent="0.3">
      <c r="A914" s="31" t="s">
        <v>5321</v>
      </c>
      <c r="B914" s="26" t="s">
        <v>5322</v>
      </c>
      <c r="C914" s="23">
        <v>0</v>
      </c>
      <c r="D914" s="32">
        <v>0</v>
      </c>
      <c r="E914" s="26" t="s">
        <v>18</v>
      </c>
      <c r="F914" s="23">
        <v>0</v>
      </c>
      <c r="G914" s="26">
        <v>19</v>
      </c>
      <c r="H914" s="26">
        <v>0</v>
      </c>
      <c r="I914" s="26" t="s">
        <v>3</v>
      </c>
      <c r="J914" s="26">
        <v>0</v>
      </c>
      <c r="K914" s="26">
        <v>0</v>
      </c>
      <c r="L914" s="33" t="str">
        <f>IFERROR(VLOOKUP(TRIM(Table1[[#This Row],[DRGKode]]),CC_Egenskaper!$A$2:$D$260,4,FALSE),"Null")</f>
        <v>Null</v>
      </c>
      <c r="M914" s="33" t="str">
        <f>IFERROR(VLOOKUP(TRIM(Table1[[#This Row],[DRGKode]]),CC_Egenskaper!$A$2:$D$259,3,FALSE),"Null")</f>
        <v>Null</v>
      </c>
      <c r="N914" s="26" t="s">
        <v>5460</v>
      </c>
    </row>
    <row r="915" spans="1:14" x14ac:dyDescent="0.3">
      <c r="A915" s="31" t="s">
        <v>5323</v>
      </c>
      <c r="B915" s="26" t="s">
        <v>5324</v>
      </c>
      <c r="C915" s="23">
        <v>0</v>
      </c>
      <c r="D915" s="32">
        <v>0</v>
      </c>
      <c r="E915" s="26" t="s">
        <v>18</v>
      </c>
      <c r="F915" s="23">
        <v>0</v>
      </c>
      <c r="G915" s="26">
        <v>19</v>
      </c>
      <c r="H915" s="26">
        <v>0</v>
      </c>
      <c r="I915" s="26" t="s">
        <v>3</v>
      </c>
      <c r="J915" s="26">
        <v>0</v>
      </c>
      <c r="K915" s="26">
        <v>0</v>
      </c>
      <c r="L915" s="33" t="str">
        <f>IFERROR(VLOOKUP(TRIM(Table1[[#This Row],[DRGKode]]),CC_Egenskaper!$A$2:$D$260,4,FALSE),"Null")</f>
        <v>Null</v>
      </c>
      <c r="M915" s="33" t="str">
        <f>IFERROR(VLOOKUP(TRIM(Table1[[#This Row],[DRGKode]]),CC_Egenskaper!$A$2:$D$259,3,FALSE),"Null")</f>
        <v>Null</v>
      </c>
      <c r="N915" s="26" t="s">
        <v>5460</v>
      </c>
    </row>
    <row r="916" spans="1:14" x14ac:dyDescent="0.3">
      <c r="A916" s="31" t="s">
        <v>5325</v>
      </c>
      <c r="B916" s="26" t="s">
        <v>5326</v>
      </c>
      <c r="C916" s="23">
        <v>0</v>
      </c>
      <c r="D916" s="32">
        <v>0</v>
      </c>
      <c r="E916" s="26" t="s">
        <v>18</v>
      </c>
      <c r="F916" s="23">
        <v>0</v>
      </c>
      <c r="G916" s="26">
        <v>19</v>
      </c>
      <c r="H916" s="26">
        <v>0</v>
      </c>
      <c r="I916" s="26" t="s">
        <v>3</v>
      </c>
      <c r="J916" s="26">
        <v>0</v>
      </c>
      <c r="K916" s="26">
        <v>0</v>
      </c>
      <c r="L916" s="33" t="str">
        <f>IFERROR(VLOOKUP(TRIM(Table1[[#This Row],[DRGKode]]),CC_Egenskaper!$A$2:$D$260,4,FALSE),"Null")</f>
        <v>Null</v>
      </c>
      <c r="M916" s="33" t="str">
        <f>IFERROR(VLOOKUP(TRIM(Table1[[#This Row],[DRGKode]]),CC_Egenskaper!$A$2:$D$259,3,FALSE),"Null")</f>
        <v>Null</v>
      </c>
      <c r="N916" s="26" t="s">
        <v>5460</v>
      </c>
    </row>
    <row r="917" spans="1:14" x14ac:dyDescent="0.3">
      <c r="A917" s="31" t="s">
        <v>5327</v>
      </c>
      <c r="B917" s="26" t="s">
        <v>5328</v>
      </c>
      <c r="C917" s="23">
        <v>0</v>
      </c>
      <c r="D917" s="32">
        <v>0</v>
      </c>
      <c r="E917" s="26" t="s">
        <v>18</v>
      </c>
      <c r="F917" s="23">
        <v>0</v>
      </c>
      <c r="G917" s="26">
        <v>19</v>
      </c>
      <c r="H917" s="26">
        <v>0</v>
      </c>
      <c r="I917" s="26" t="s">
        <v>3</v>
      </c>
      <c r="J917" s="26">
        <v>0</v>
      </c>
      <c r="K917" s="26">
        <v>0</v>
      </c>
      <c r="L917" s="33" t="str">
        <f>IFERROR(VLOOKUP(TRIM(Table1[[#This Row],[DRGKode]]),CC_Egenskaper!$A$2:$D$260,4,FALSE),"Null")</f>
        <v>Null</v>
      </c>
      <c r="M917" s="33" t="str">
        <f>IFERROR(VLOOKUP(TRIM(Table1[[#This Row],[DRGKode]]),CC_Egenskaper!$A$2:$D$259,3,FALSE),"Null")</f>
        <v>Null</v>
      </c>
      <c r="N917" s="26" t="s">
        <v>5460</v>
      </c>
    </row>
    <row r="918" spans="1:14" x14ac:dyDescent="0.3">
      <c r="A918" s="31" t="s">
        <v>5329</v>
      </c>
      <c r="B918" s="26" t="s">
        <v>5330</v>
      </c>
      <c r="C918" s="23">
        <v>0</v>
      </c>
      <c r="D918" s="32">
        <v>0</v>
      </c>
      <c r="E918" s="26" t="s">
        <v>18</v>
      </c>
      <c r="F918" s="23">
        <v>0</v>
      </c>
      <c r="G918" s="26">
        <v>19</v>
      </c>
      <c r="H918" s="26">
        <v>0</v>
      </c>
      <c r="I918" s="26" t="s">
        <v>3</v>
      </c>
      <c r="J918" s="26">
        <v>0</v>
      </c>
      <c r="K918" s="26">
        <v>0</v>
      </c>
      <c r="L918" s="33" t="str">
        <f>IFERROR(VLOOKUP(TRIM(Table1[[#This Row],[DRGKode]]),CC_Egenskaper!$A$2:$D$260,4,FALSE),"Null")</f>
        <v>Null</v>
      </c>
      <c r="M918" s="33" t="str">
        <f>IFERROR(VLOOKUP(TRIM(Table1[[#This Row],[DRGKode]]),CC_Egenskaper!$A$2:$D$259,3,FALSE),"Null")</f>
        <v>Null</v>
      </c>
      <c r="N918" s="26" t="s">
        <v>5460</v>
      </c>
    </row>
    <row r="919" spans="1:14" x14ac:dyDescent="0.3">
      <c r="A919" s="31" t="s">
        <v>5331</v>
      </c>
      <c r="B919" s="26" t="s">
        <v>5332</v>
      </c>
      <c r="C919" s="23">
        <v>0</v>
      </c>
      <c r="D919" s="32">
        <v>0</v>
      </c>
      <c r="E919" s="26" t="s">
        <v>18</v>
      </c>
      <c r="F919" s="23">
        <v>0</v>
      </c>
      <c r="G919" s="26">
        <v>19</v>
      </c>
      <c r="H919" s="26">
        <v>0</v>
      </c>
      <c r="I919" s="26" t="s">
        <v>3</v>
      </c>
      <c r="J919" s="26">
        <v>0</v>
      </c>
      <c r="K919" s="26">
        <v>0</v>
      </c>
      <c r="L919" s="33" t="str">
        <f>IFERROR(VLOOKUP(TRIM(Table1[[#This Row],[DRGKode]]),CC_Egenskaper!$A$2:$D$260,4,FALSE),"Null")</f>
        <v>Null</v>
      </c>
      <c r="M919" s="33" t="str">
        <f>IFERROR(VLOOKUP(TRIM(Table1[[#This Row],[DRGKode]]),CC_Egenskaper!$A$2:$D$259,3,FALSE),"Null")</f>
        <v>Null</v>
      </c>
      <c r="N919" s="26" t="s">
        <v>5460</v>
      </c>
    </row>
    <row r="920" spans="1:14" x14ac:dyDescent="0.3">
      <c r="A920" s="31" t="s">
        <v>5333</v>
      </c>
      <c r="B920" s="26" t="s">
        <v>5334</v>
      </c>
      <c r="C920" s="23">
        <v>0</v>
      </c>
      <c r="D920" s="32">
        <v>0</v>
      </c>
      <c r="E920" s="26" t="s">
        <v>18</v>
      </c>
      <c r="F920" s="23">
        <v>0</v>
      </c>
      <c r="G920" s="26">
        <v>19</v>
      </c>
      <c r="H920" s="26">
        <v>0</v>
      </c>
      <c r="I920" s="26" t="s">
        <v>3</v>
      </c>
      <c r="J920" s="26">
        <v>0</v>
      </c>
      <c r="K920" s="26">
        <v>0</v>
      </c>
      <c r="L920" s="33" t="str">
        <f>IFERROR(VLOOKUP(TRIM(Table1[[#This Row],[DRGKode]]),CC_Egenskaper!$A$2:$D$260,4,FALSE),"Null")</f>
        <v>Null</v>
      </c>
      <c r="M920" s="33" t="str">
        <f>IFERROR(VLOOKUP(TRIM(Table1[[#This Row],[DRGKode]]),CC_Egenskaper!$A$2:$D$259,3,FALSE),"Null")</f>
        <v>Null</v>
      </c>
      <c r="N920" s="26" t="s">
        <v>5460</v>
      </c>
    </row>
    <row r="921" spans="1:14" x14ac:dyDescent="0.3">
      <c r="A921" s="31" t="s">
        <v>5335</v>
      </c>
      <c r="B921" s="26" t="s">
        <v>5336</v>
      </c>
      <c r="C921" s="23">
        <v>0</v>
      </c>
      <c r="D921" s="32">
        <v>0</v>
      </c>
      <c r="E921" s="26" t="s">
        <v>18</v>
      </c>
      <c r="F921" s="23">
        <v>0</v>
      </c>
      <c r="G921" s="26">
        <v>19</v>
      </c>
      <c r="H921" s="26">
        <v>0</v>
      </c>
      <c r="I921" s="26" t="s">
        <v>3</v>
      </c>
      <c r="J921" s="26">
        <v>0</v>
      </c>
      <c r="K921" s="26">
        <v>0</v>
      </c>
      <c r="L921" s="33" t="str">
        <f>IFERROR(VLOOKUP(TRIM(Table1[[#This Row],[DRGKode]]),CC_Egenskaper!$A$2:$D$260,4,FALSE),"Null")</f>
        <v>Null</v>
      </c>
      <c r="M921" s="33" t="str">
        <f>IFERROR(VLOOKUP(TRIM(Table1[[#This Row],[DRGKode]]),CC_Egenskaper!$A$2:$D$259,3,FALSE),"Null")</f>
        <v>Null</v>
      </c>
      <c r="N921" s="26" t="s">
        <v>5460</v>
      </c>
    </row>
    <row r="922" spans="1:14" x14ac:dyDescent="0.3">
      <c r="A922" s="31" t="s">
        <v>5337</v>
      </c>
      <c r="B922" s="26" t="s">
        <v>5338</v>
      </c>
      <c r="C922" s="23">
        <v>0.2582975226114696</v>
      </c>
      <c r="D922" s="32">
        <v>0</v>
      </c>
      <c r="E922" s="26"/>
      <c r="F922" s="23">
        <v>0.16349867953850589</v>
      </c>
      <c r="G922" s="26">
        <v>19</v>
      </c>
      <c r="H922" s="26">
        <v>0</v>
      </c>
      <c r="I922" s="26" t="s">
        <v>836</v>
      </c>
      <c r="J922" s="41">
        <v>1</v>
      </c>
      <c r="K922" s="26">
        <v>0</v>
      </c>
      <c r="L922" s="33" t="str">
        <f>IFERROR(VLOOKUP(TRIM(Table1[[#This Row],[DRGKode]]),CC_Egenskaper!$A$2:$D$260,4,FALSE),"Null")</f>
        <v>Null</v>
      </c>
      <c r="M922" s="33" t="str">
        <f>IFERROR(VLOOKUP(TRIM(Table1[[#This Row],[DRGKode]]),CC_Egenskaper!$A$2:$D$259,3,FALSE),"Null")</f>
        <v>Null</v>
      </c>
      <c r="N922" s="26" t="s">
        <v>5460</v>
      </c>
    </row>
    <row r="923" spans="1:14" x14ac:dyDescent="0.3">
      <c r="A923" s="31" t="s">
        <v>5339</v>
      </c>
      <c r="B923" s="26" t="s">
        <v>5340</v>
      </c>
      <c r="C923" s="23">
        <v>0.28863028635455018</v>
      </c>
      <c r="D923" s="51">
        <v>0</v>
      </c>
      <c r="E923" s="26"/>
      <c r="F923" s="23">
        <v>0.26877368569411209</v>
      </c>
      <c r="G923" s="26">
        <v>19</v>
      </c>
      <c r="H923" s="41">
        <v>0</v>
      </c>
      <c r="I923" s="41" t="s">
        <v>836</v>
      </c>
      <c r="J923" s="41">
        <v>1</v>
      </c>
      <c r="K923" s="26">
        <v>0</v>
      </c>
      <c r="L923" s="33" t="str">
        <f>IFERROR(VLOOKUP(TRIM(Table1[[#This Row],[DRGKode]]),CC_Egenskaper!$A$2:$D$260,4,FALSE),"Null")</f>
        <v>Null</v>
      </c>
      <c r="M923" s="33" t="str">
        <f>IFERROR(VLOOKUP(TRIM(Table1[[#This Row],[DRGKode]]),CC_Egenskaper!$A$2:$D$259,3,FALSE),"Null")</f>
        <v>Null</v>
      </c>
      <c r="N923" s="26" t="s">
        <v>5460</v>
      </c>
    </row>
    <row r="924" spans="1:14" x14ac:dyDescent="0.3">
      <c r="A924" s="31" t="s">
        <v>5341</v>
      </c>
      <c r="B924" s="26" t="s">
        <v>5342</v>
      </c>
      <c r="C924" s="23">
        <v>0</v>
      </c>
      <c r="D924" s="32">
        <v>0</v>
      </c>
      <c r="E924" s="26" t="s">
        <v>18</v>
      </c>
      <c r="F924" s="23">
        <v>0</v>
      </c>
      <c r="G924" s="26">
        <v>19</v>
      </c>
      <c r="H924" s="26">
        <v>0</v>
      </c>
      <c r="I924" s="26" t="s">
        <v>3</v>
      </c>
      <c r="J924" s="26">
        <v>0</v>
      </c>
      <c r="K924" s="26">
        <v>0</v>
      </c>
      <c r="L924" s="33" t="str">
        <f>IFERROR(VLOOKUP(TRIM(Table1[[#This Row],[DRGKode]]),CC_Egenskaper!$A$2:$D$260,4,FALSE),"Null")</f>
        <v>Null</v>
      </c>
      <c r="M924" s="33" t="str">
        <f>IFERROR(VLOOKUP(TRIM(Table1[[#This Row],[DRGKode]]),CC_Egenskaper!$A$2:$D$259,3,FALSE),"Null")</f>
        <v>Null</v>
      </c>
      <c r="N924" s="26" t="s">
        <v>5460</v>
      </c>
    </row>
    <row r="925" spans="1:14" x14ac:dyDescent="0.3">
      <c r="A925" s="31" t="s">
        <v>5343</v>
      </c>
      <c r="B925" s="26" t="s">
        <v>5344</v>
      </c>
      <c r="C925" s="23">
        <v>0</v>
      </c>
      <c r="D925" s="32">
        <v>0</v>
      </c>
      <c r="E925" s="26" t="s">
        <v>18</v>
      </c>
      <c r="F925" s="23">
        <v>0</v>
      </c>
      <c r="G925" s="26">
        <v>19</v>
      </c>
      <c r="H925" s="26">
        <v>0</v>
      </c>
      <c r="I925" s="26" t="s">
        <v>3</v>
      </c>
      <c r="J925" s="26">
        <v>0</v>
      </c>
      <c r="K925" s="26">
        <v>0</v>
      </c>
      <c r="L925" s="33" t="str">
        <f>IFERROR(VLOOKUP(TRIM(Table1[[#This Row],[DRGKode]]),CC_Egenskaper!$A$2:$D$260,4,FALSE),"Null")</f>
        <v>Null</v>
      </c>
      <c r="M925" s="33" t="str">
        <f>IFERROR(VLOOKUP(TRIM(Table1[[#This Row],[DRGKode]]),CC_Egenskaper!$A$2:$D$259,3,FALSE),"Null")</f>
        <v>Null</v>
      </c>
      <c r="N925" s="26" t="s">
        <v>5460</v>
      </c>
    </row>
    <row r="926" spans="1:14" x14ac:dyDescent="0.3">
      <c r="A926" s="31" t="s">
        <v>5345</v>
      </c>
      <c r="B926" s="26" t="s">
        <v>5346</v>
      </c>
      <c r="C926" s="23">
        <v>0</v>
      </c>
      <c r="D926" s="32">
        <v>0</v>
      </c>
      <c r="E926" s="26" t="s">
        <v>18</v>
      </c>
      <c r="F926" s="23">
        <v>0</v>
      </c>
      <c r="G926" s="26">
        <v>19</v>
      </c>
      <c r="H926" s="26">
        <v>0</v>
      </c>
      <c r="I926" s="26" t="s">
        <v>3</v>
      </c>
      <c r="J926" s="26">
        <v>0</v>
      </c>
      <c r="K926" s="26">
        <v>0</v>
      </c>
      <c r="L926" s="33" t="str">
        <f>IFERROR(VLOOKUP(TRIM(Table1[[#This Row],[DRGKode]]),CC_Egenskaper!$A$2:$D$260,4,FALSE),"Null")</f>
        <v>Null</v>
      </c>
      <c r="M926" s="33" t="str">
        <f>IFERROR(VLOOKUP(TRIM(Table1[[#This Row],[DRGKode]]),CC_Egenskaper!$A$2:$D$259,3,FALSE),"Null")</f>
        <v>Null</v>
      </c>
      <c r="N926" s="26" t="s">
        <v>5460</v>
      </c>
    </row>
    <row r="927" spans="1:14" x14ac:dyDescent="0.3">
      <c r="A927" s="31" t="s">
        <v>5347</v>
      </c>
      <c r="B927" s="26" t="s">
        <v>5348</v>
      </c>
      <c r="C927" s="23">
        <v>0</v>
      </c>
      <c r="D927" s="32">
        <v>0</v>
      </c>
      <c r="E927" s="26" t="s">
        <v>18</v>
      </c>
      <c r="F927" s="23">
        <v>0</v>
      </c>
      <c r="G927" s="26">
        <v>19</v>
      </c>
      <c r="H927" s="26">
        <v>0</v>
      </c>
      <c r="I927" s="26" t="s">
        <v>3</v>
      </c>
      <c r="J927" s="26">
        <v>0</v>
      </c>
      <c r="K927" s="26">
        <v>0</v>
      </c>
      <c r="L927" s="33" t="str">
        <f>IFERROR(VLOOKUP(TRIM(Table1[[#This Row],[DRGKode]]),CC_Egenskaper!$A$2:$D$260,4,FALSE),"Null")</f>
        <v>Null</v>
      </c>
      <c r="M927" s="33" t="str">
        <f>IFERROR(VLOOKUP(TRIM(Table1[[#This Row],[DRGKode]]),CC_Egenskaper!$A$2:$D$259,3,FALSE),"Null")</f>
        <v>Null</v>
      </c>
      <c r="N927" s="26" t="s">
        <v>5460</v>
      </c>
    </row>
    <row r="928" spans="1:14" x14ac:dyDescent="0.3">
      <c r="A928" s="31" t="s">
        <v>5349</v>
      </c>
      <c r="B928" s="26" t="s">
        <v>5350</v>
      </c>
      <c r="C928" s="23">
        <v>0</v>
      </c>
      <c r="D928" s="32">
        <v>0</v>
      </c>
      <c r="E928" s="26" t="s">
        <v>18</v>
      </c>
      <c r="F928" s="23">
        <v>0</v>
      </c>
      <c r="G928" s="26">
        <v>19</v>
      </c>
      <c r="H928" s="26">
        <v>0</v>
      </c>
      <c r="I928" s="26" t="s">
        <v>3</v>
      </c>
      <c r="J928" s="26">
        <v>0</v>
      </c>
      <c r="K928" s="26">
        <v>0</v>
      </c>
      <c r="L928" s="33" t="str">
        <f>IFERROR(VLOOKUP(TRIM(Table1[[#This Row],[DRGKode]]),CC_Egenskaper!$A$2:$D$260,4,FALSE),"Null")</f>
        <v>Null</v>
      </c>
      <c r="M928" s="33" t="str">
        <f>IFERROR(VLOOKUP(TRIM(Table1[[#This Row],[DRGKode]]),CC_Egenskaper!$A$2:$D$259,3,FALSE),"Null")</f>
        <v>Null</v>
      </c>
      <c r="N928" s="26" t="s">
        <v>5460</v>
      </c>
    </row>
    <row r="929" spans="1:14" x14ac:dyDescent="0.3">
      <c r="A929" s="31" t="s">
        <v>5351</v>
      </c>
      <c r="B929" s="26" t="s">
        <v>5352</v>
      </c>
      <c r="C929" s="23">
        <v>0</v>
      </c>
      <c r="D929" s="32">
        <v>0</v>
      </c>
      <c r="E929" s="26" t="s">
        <v>18</v>
      </c>
      <c r="F929" s="23">
        <v>0</v>
      </c>
      <c r="G929" s="26">
        <v>19</v>
      </c>
      <c r="H929" s="26">
        <v>0</v>
      </c>
      <c r="I929" s="26" t="s">
        <v>3</v>
      </c>
      <c r="J929" s="26">
        <v>0</v>
      </c>
      <c r="K929" s="26">
        <v>0</v>
      </c>
      <c r="L929" s="33" t="str">
        <f>IFERROR(VLOOKUP(TRIM(Table1[[#This Row],[DRGKode]]),CC_Egenskaper!$A$2:$D$260,4,FALSE),"Null")</f>
        <v>Null</v>
      </c>
      <c r="M929" s="33" t="str">
        <f>IFERROR(VLOOKUP(TRIM(Table1[[#This Row],[DRGKode]]),CC_Egenskaper!$A$2:$D$259,3,FALSE),"Null")</f>
        <v>Null</v>
      </c>
      <c r="N929" s="26" t="s">
        <v>5460</v>
      </c>
    </row>
    <row r="930" spans="1:14" x14ac:dyDescent="0.3">
      <c r="A930" s="31" t="s">
        <v>5353</v>
      </c>
      <c r="B930" s="26" t="s">
        <v>5354</v>
      </c>
      <c r="C930" s="23">
        <v>0</v>
      </c>
      <c r="D930" s="32">
        <v>0</v>
      </c>
      <c r="E930" s="26" t="s">
        <v>18</v>
      </c>
      <c r="F930" s="23">
        <v>0</v>
      </c>
      <c r="G930" s="26">
        <v>19</v>
      </c>
      <c r="H930" s="26">
        <v>0</v>
      </c>
      <c r="I930" s="26" t="s">
        <v>3</v>
      </c>
      <c r="J930" s="26">
        <v>0</v>
      </c>
      <c r="K930" s="26">
        <v>0</v>
      </c>
      <c r="L930" s="33" t="str">
        <f>IFERROR(VLOOKUP(TRIM(Table1[[#This Row],[DRGKode]]),CC_Egenskaper!$A$2:$D$260,4,FALSE),"Null")</f>
        <v>Null</v>
      </c>
      <c r="M930" s="33" t="str">
        <f>IFERROR(VLOOKUP(TRIM(Table1[[#This Row],[DRGKode]]),CC_Egenskaper!$A$2:$D$259,3,FALSE),"Null")</f>
        <v>Null</v>
      </c>
      <c r="N930" s="26" t="s">
        <v>5460</v>
      </c>
    </row>
    <row r="931" spans="1:14" x14ac:dyDescent="0.3">
      <c r="A931" s="31" t="s">
        <v>5355</v>
      </c>
      <c r="B931" s="26" t="s">
        <v>5356</v>
      </c>
      <c r="C931" s="23">
        <v>0</v>
      </c>
      <c r="D931" s="32">
        <v>0</v>
      </c>
      <c r="E931" s="26" t="s">
        <v>18</v>
      </c>
      <c r="F931" s="23">
        <v>0</v>
      </c>
      <c r="G931" s="26">
        <v>19</v>
      </c>
      <c r="H931" s="26">
        <v>0</v>
      </c>
      <c r="I931" s="26" t="s">
        <v>3</v>
      </c>
      <c r="J931" s="26">
        <v>0</v>
      </c>
      <c r="K931" s="26">
        <v>0</v>
      </c>
      <c r="L931" s="33" t="str">
        <f>IFERROR(VLOOKUP(TRIM(Table1[[#This Row],[DRGKode]]),CC_Egenskaper!$A$2:$D$260,4,FALSE),"Null")</f>
        <v>Null</v>
      </c>
      <c r="M931" s="33" t="str">
        <f>IFERROR(VLOOKUP(TRIM(Table1[[#This Row],[DRGKode]]),CC_Egenskaper!$A$2:$D$259,3,FALSE),"Null")</f>
        <v>Null</v>
      </c>
      <c r="N931" s="26" t="s">
        <v>5460</v>
      </c>
    </row>
    <row r="932" spans="1:14" x14ac:dyDescent="0.3">
      <c r="A932" s="31" t="s">
        <v>5357</v>
      </c>
      <c r="B932" s="26" t="s">
        <v>5358</v>
      </c>
      <c r="C932" s="23">
        <v>0</v>
      </c>
      <c r="D932" s="32">
        <v>0</v>
      </c>
      <c r="E932" s="26" t="s">
        <v>18</v>
      </c>
      <c r="F932" s="23">
        <v>0</v>
      </c>
      <c r="G932" s="26">
        <v>19</v>
      </c>
      <c r="H932" s="26">
        <v>0</v>
      </c>
      <c r="I932" s="26" t="s">
        <v>3</v>
      </c>
      <c r="J932" s="26">
        <v>0</v>
      </c>
      <c r="K932" s="26">
        <v>0</v>
      </c>
      <c r="L932" s="33" t="str">
        <f>IFERROR(VLOOKUP(TRIM(Table1[[#This Row],[DRGKode]]),CC_Egenskaper!$A$2:$D$260,4,FALSE),"Null")</f>
        <v>Null</v>
      </c>
      <c r="M932" s="33" t="str">
        <f>IFERROR(VLOOKUP(TRIM(Table1[[#This Row],[DRGKode]]),CC_Egenskaper!$A$2:$D$259,3,FALSE),"Null")</f>
        <v>Null</v>
      </c>
      <c r="N932" s="26" t="s">
        <v>5460</v>
      </c>
    </row>
    <row r="933" spans="1:14" x14ac:dyDescent="0.3">
      <c r="A933" s="31" t="s">
        <v>5359</v>
      </c>
      <c r="B933" s="26" t="s">
        <v>5360</v>
      </c>
      <c r="C933" s="23">
        <v>0</v>
      </c>
      <c r="D933" s="32">
        <v>0</v>
      </c>
      <c r="E933" s="26" t="s">
        <v>18</v>
      </c>
      <c r="F933" s="23">
        <v>0</v>
      </c>
      <c r="G933" s="26">
        <v>19</v>
      </c>
      <c r="H933" s="26">
        <v>0</v>
      </c>
      <c r="I933" s="26" t="s">
        <v>3</v>
      </c>
      <c r="J933" s="26">
        <v>0</v>
      </c>
      <c r="K933" s="26">
        <v>0</v>
      </c>
      <c r="L933" s="33" t="str">
        <f>IFERROR(VLOOKUP(TRIM(Table1[[#This Row],[DRGKode]]),CC_Egenskaper!$A$2:$D$260,4,FALSE),"Null")</f>
        <v>Null</v>
      </c>
      <c r="M933" s="33" t="str">
        <f>IFERROR(VLOOKUP(TRIM(Table1[[#This Row],[DRGKode]]),CC_Egenskaper!$A$2:$D$259,3,FALSE),"Null")</f>
        <v>Null</v>
      </c>
      <c r="N933" s="26" t="s">
        <v>5460</v>
      </c>
    </row>
    <row r="934" spans="1:14" x14ac:dyDescent="0.3">
      <c r="A934" s="31" t="s">
        <v>5361</v>
      </c>
      <c r="B934" s="26" t="s">
        <v>5362</v>
      </c>
      <c r="C934" s="23">
        <v>0</v>
      </c>
      <c r="D934" s="32">
        <v>0</v>
      </c>
      <c r="E934" s="26" t="s">
        <v>18</v>
      </c>
      <c r="F934" s="23">
        <v>0</v>
      </c>
      <c r="G934" s="26">
        <v>19</v>
      </c>
      <c r="H934" s="26">
        <v>0</v>
      </c>
      <c r="I934" s="26" t="s">
        <v>3</v>
      </c>
      <c r="J934" s="26">
        <v>0</v>
      </c>
      <c r="K934" s="26">
        <v>0</v>
      </c>
      <c r="L934" s="33" t="str">
        <f>IFERROR(VLOOKUP(TRIM(Table1[[#This Row],[DRGKode]]),CC_Egenskaper!$A$2:$D$260,4,FALSE),"Null")</f>
        <v>Null</v>
      </c>
      <c r="M934" s="33" t="str">
        <f>IFERROR(VLOOKUP(TRIM(Table1[[#This Row],[DRGKode]]),CC_Egenskaper!$A$2:$D$259,3,FALSE),"Null")</f>
        <v>Null</v>
      </c>
      <c r="N934" s="26" t="s">
        <v>5460</v>
      </c>
    </row>
    <row r="935" spans="1:14" x14ac:dyDescent="0.3">
      <c r="A935" s="31" t="s">
        <v>5363</v>
      </c>
      <c r="B935" s="26" t="s">
        <v>5364</v>
      </c>
      <c r="C935" s="23">
        <v>0</v>
      </c>
      <c r="D935" s="32">
        <v>0</v>
      </c>
      <c r="E935" s="26" t="s">
        <v>18</v>
      </c>
      <c r="F935" s="23">
        <v>0</v>
      </c>
      <c r="G935" s="26">
        <v>19</v>
      </c>
      <c r="H935" s="26">
        <v>0</v>
      </c>
      <c r="I935" s="26" t="s">
        <v>3</v>
      </c>
      <c r="J935" s="26">
        <v>0</v>
      </c>
      <c r="K935" s="26">
        <v>0</v>
      </c>
      <c r="L935" s="33" t="str">
        <f>IFERROR(VLOOKUP(TRIM(Table1[[#This Row],[DRGKode]]),CC_Egenskaper!$A$2:$D$260,4,FALSE),"Null")</f>
        <v>Null</v>
      </c>
      <c r="M935" s="33" t="str">
        <f>IFERROR(VLOOKUP(TRIM(Table1[[#This Row],[DRGKode]]),CC_Egenskaper!$A$2:$D$259,3,FALSE),"Null")</f>
        <v>Null</v>
      </c>
      <c r="N935" s="26" t="s">
        <v>5460</v>
      </c>
    </row>
    <row r="936" spans="1:14" x14ac:dyDescent="0.3">
      <c r="A936" s="31" t="s">
        <v>5365</v>
      </c>
      <c r="B936" s="26" t="s">
        <v>5366</v>
      </c>
      <c r="C936" s="23">
        <v>0</v>
      </c>
      <c r="D936" s="32">
        <v>0</v>
      </c>
      <c r="E936" s="26" t="s">
        <v>18</v>
      </c>
      <c r="F936" s="23">
        <v>0</v>
      </c>
      <c r="G936" s="26">
        <v>19</v>
      </c>
      <c r="H936" s="26">
        <v>0</v>
      </c>
      <c r="I936" s="26" t="s">
        <v>3</v>
      </c>
      <c r="J936" s="26">
        <v>0</v>
      </c>
      <c r="K936" s="26">
        <v>0</v>
      </c>
      <c r="L936" s="33" t="str">
        <f>IFERROR(VLOOKUP(TRIM(Table1[[#This Row],[DRGKode]]),CC_Egenskaper!$A$2:$D$260,4,FALSE),"Null")</f>
        <v>Null</v>
      </c>
      <c r="M936" s="33" t="str">
        <f>IFERROR(VLOOKUP(TRIM(Table1[[#This Row],[DRGKode]]),CC_Egenskaper!$A$2:$D$259,3,FALSE),"Null")</f>
        <v>Null</v>
      </c>
      <c r="N936" s="26" t="s">
        <v>5460</v>
      </c>
    </row>
    <row r="937" spans="1:14" x14ac:dyDescent="0.3">
      <c r="A937" s="31" t="s">
        <v>5367</v>
      </c>
      <c r="B937" s="26" t="s">
        <v>5368</v>
      </c>
      <c r="C937" s="23">
        <v>0</v>
      </c>
      <c r="D937" s="32">
        <v>0</v>
      </c>
      <c r="E937" s="26" t="s">
        <v>18</v>
      </c>
      <c r="F937" s="23">
        <v>0</v>
      </c>
      <c r="G937" s="26">
        <v>19</v>
      </c>
      <c r="H937" s="26">
        <v>0</v>
      </c>
      <c r="I937" s="26" t="s">
        <v>3</v>
      </c>
      <c r="J937" s="26">
        <v>0</v>
      </c>
      <c r="K937" s="26">
        <v>0</v>
      </c>
      <c r="L937" s="33" t="str">
        <f>IFERROR(VLOOKUP(TRIM(Table1[[#This Row],[DRGKode]]),CC_Egenskaper!$A$2:$D$260,4,FALSE),"Null")</f>
        <v>Null</v>
      </c>
      <c r="M937" s="33" t="str">
        <f>IFERROR(VLOOKUP(TRIM(Table1[[#This Row],[DRGKode]]),CC_Egenskaper!$A$2:$D$259,3,FALSE),"Null")</f>
        <v>Null</v>
      </c>
      <c r="N937" s="26" t="s">
        <v>5460</v>
      </c>
    </row>
    <row r="938" spans="1:14" x14ac:dyDescent="0.3">
      <c r="A938" s="31" t="s">
        <v>5369</v>
      </c>
      <c r="B938" s="26" t="s">
        <v>5370</v>
      </c>
      <c r="C938" s="23">
        <v>0</v>
      </c>
      <c r="D938" s="32">
        <v>0</v>
      </c>
      <c r="E938" s="26" t="s">
        <v>18</v>
      </c>
      <c r="F938" s="23">
        <v>0</v>
      </c>
      <c r="G938" s="26">
        <v>19</v>
      </c>
      <c r="H938" s="26">
        <v>0</v>
      </c>
      <c r="I938" s="26" t="s">
        <v>3</v>
      </c>
      <c r="J938" s="26">
        <v>0</v>
      </c>
      <c r="K938" s="26">
        <v>0</v>
      </c>
      <c r="L938" s="33" t="str">
        <f>IFERROR(VLOOKUP(TRIM(Table1[[#This Row],[DRGKode]]),CC_Egenskaper!$A$2:$D$260,4,FALSE),"Null")</f>
        <v>Null</v>
      </c>
      <c r="M938" s="33" t="str">
        <f>IFERROR(VLOOKUP(TRIM(Table1[[#This Row],[DRGKode]]),CC_Egenskaper!$A$2:$D$259,3,FALSE),"Null")</f>
        <v>Null</v>
      </c>
      <c r="N938" s="26" t="s">
        <v>5460</v>
      </c>
    </row>
    <row r="939" spans="1:14" x14ac:dyDescent="0.3">
      <c r="A939" s="31" t="s">
        <v>5371</v>
      </c>
      <c r="B939" s="26" t="s">
        <v>5372</v>
      </c>
      <c r="C939" s="50">
        <v>0.23080929471179359</v>
      </c>
      <c r="D939" s="32">
        <v>0</v>
      </c>
      <c r="E939" s="26"/>
      <c r="F939" s="50">
        <v>0.16349867953850589</v>
      </c>
      <c r="G939" s="26">
        <v>19</v>
      </c>
      <c r="H939" s="26">
        <v>0</v>
      </c>
      <c r="I939" s="26" t="s">
        <v>836</v>
      </c>
      <c r="J939" s="41">
        <v>1</v>
      </c>
      <c r="K939" s="26">
        <v>0</v>
      </c>
      <c r="L939" s="33" t="str">
        <f>IFERROR(VLOOKUP(TRIM(Table1[[#This Row],[DRGKode]]),CC_Egenskaper!$A$2:$D$260,4,FALSE),"Null")</f>
        <v>Null</v>
      </c>
      <c r="M939" s="33" t="str">
        <f>IFERROR(VLOOKUP(TRIM(Table1[[#This Row],[DRGKode]]),CC_Egenskaper!$A$2:$D$259,3,FALSE),"Null")</f>
        <v>Null</v>
      </c>
      <c r="N939" s="26" t="s">
        <v>5460</v>
      </c>
    </row>
    <row r="940" spans="1:14" x14ac:dyDescent="0.3">
      <c r="A940" s="31" t="s">
        <v>5373</v>
      </c>
      <c r="B940" s="26" t="s">
        <v>5374</v>
      </c>
      <c r="C940" s="50">
        <v>0.26207181761989495</v>
      </c>
      <c r="D940" s="51">
        <v>0</v>
      </c>
      <c r="E940" s="26"/>
      <c r="F940" s="50">
        <v>0.26877368569411209</v>
      </c>
      <c r="G940" s="26">
        <v>19</v>
      </c>
      <c r="H940" s="41">
        <v>0</v>
      </c>
      <c r="I940" s="41" t="s">
        <v>836</v>
      </c>
      <c r="J940" s="41">
        <v>1</v>
      </c>
      <c r="K940" s="26">
        <v>0</v>
      </c>
      <c r="L940" s="33" t="str">
        <f>IFERROR(VLOOKUP(TRIM(Table1[[#This Row],[DRGKode]]),CC_Egenskaper!$A$2:$D$260,4,FALSE),"Null")</f>
        <v>Null</v>
      </c>
      <c r="M940" s="33" t="str">
        <f>IFERROR(VLOOKUP(TRIM(Table1[[#This Row],[DRGKode]]),CC_Egenskaper!$A$2:$D$259,3,FALSE),"Null")</f>
        <v>Null</v>
      </c>
      <c r="N940" s="26" t="s">
        <v>5460</v>
      </c>
    </row>
    <row r="941" spans="1:14" x14ac:dyDescent="0.3">
      <c r="A941" s="31" t="s">
        <v>5375</v>
      </c>
      <c r="B941" s="26" t="s">
        <v>5376</v>
      </c>
      <c r="C941" s="23">
        <v>0</v>
      </c>
      <c r="D941" s="32">
        <v>0</v>
      </c>
      <c r="E941" s="26" t="s">
        <v>18</v>
      </c>
      <c r="F941" s="23">
        <v>0</v>
      </c>
      <c r="G941" s="26">
        <v>40</v>
      </c>
      <c r="H941" s="26">
        <v>0</v>
      </c>
      <c r="I941" s="41" t="s">
        <v>3</v>
      </c>
      <c r="J941" s="26">
        <v>0</v>
      </c>
      <c r="K941" s="26">
        <v>0</v>
      </c>
      <c r="L941" s="33" t="str">
        <f>IFERROR(VLOOKUP(TRIM(Table1[[#This Row],[DRGKode]]),CC_Egenskaper!$A$2:$D$260,4,FALSE),"Null")</f>
        <v>Null</v>
      </c>
      <c r="M941" s="33" t="str">
        <f>IFERROR(VLOOKUP(TRIM(Table1[[#This Row],[DRGKode]]),CC_Egenskaper!$A$2:$D$259,3,FALSE),"Null")</f>
        <v>Null</v>
      </c>
      <c r="N941" s="26" t="s">
        <v>5460</v>
      </c>
    </row>
    <row r="942" spans="1:14" x14ac:dyDescent="0.3">
      <c r="A942" s="31" t="s">
        <v>5377</v>
      </c>
      <c r="B942" s="26" t="s">
        <v>5378</v>
      </c>
      <c r="C942" s="23">
        <v>1.0055401169695879</v>
      </c>
      <c r="D942" s="32">
        <v>0</v>
      </c>
      <c r="E942" s="26"/>
      <c r="F942" s="23">
        <v>0.93667353591867653</v>
      </c>
      <c r="G942" s="26">
        <v>19</v>
      </c>
      <c r="H942" s="26">
        <v>0</v>
      </c>
      <c r="I942" s="26" t="s">
        <v>5274</v>
      </c>
      <c r="J942" s="26">
        <v>0</v>
      </c>
      <c r="K942" s="26">
        <v>0</v>
      </c>
      <c r="L942" s="33" t="str">
        <f>IFERROR(VLOOKUP(TRIM(Table1[[#This Row],[DRGKode]]),CC_Egenskaper!$A$2:$D$260,4,FALSE),"Null")</f>
        <v>Null</v>
      </c>
      <c r="M942" s="33" t="str">
        <f>IFERROR(VLOOKUP(TRIM(Table1[[#This Row],[DRGKode]]),CC_Egenskaper!$A$2:$D$259,3,FALSE),"Null")</f>
        <v>Null</v>
      </c>
      <c r="N942" s="26" t="s">
        <v>5460</v>
      </c>
    </row>
    <row r="943" spans="1:14" x14ac:dyDescent="0.3">
      <c r="A943" s="31" t="s">
        <v>5379</v>
      </c>
      <c r="B943" s="26" t="s">
        <v>5380</v>
      </c>
      <c r="C943" s="23">
        <v>0.23073426327047475</v>
      </c>
      <c r="D943" s="32">
        <v>0</v>
      </c>
      <c r="E943" s="26"/>
      <c r="F943" s="23">
        <v>0.16349867953850589</v>
      </c>
      <c r="G943" s="26">
        <v>19</v>
      </c>
      <c r="H943" s="26">
        <v>0</v>
      </c>
      <c r="I943" s="26" t="s">
        <v>836</v>
      </c>
      <c r="J943" s="41">
        <v>1</v>
      </c>
      <c r="K943" s="26">
        <v>0</v>
      </c>
      <c r="L943" s="33" t="str">
        <f>IFERROR(VLOOKUP(TRIM(Table1[[#This Row],[DRGKode]]),CC_Egenskaper!$A$2:$D$260,4,FALSE),"Null")</f>
        <v>Null</v>
      </c>
      <c r="M943" s="33" t="str">
        <f>IFERROR(VLOOKUP(TRIM(Table1[[#This Row],[DRGKode]]),CC_Egenskaper!$A$2:$D$259,3,FALSE),"Null")</f>
        <v>Null</v>
      </c>
      <c r="N943" s="26" t="s">
        <v>5460</v>
      </c>
    </row>
    <row r="944" spans="1:14" x14ac:dyDescent="0.3">
      <c r="A944" s="31" t="s">
        <v>5381</v>
      </c>
      <c r="B944" s="26" t="s">
        <v>5382</v>
      </c>
      <c r="C944" s="23">
        <v>0.4059424460449319</v>
      </c>
      <c r="D944" s="32">
        <v>0</v>
      </c>
      <c r="E944" s="26"/>
      <c r="F944" s="23">
        <v>0.27426525245096667</v>
      </c>
      <c r="G944" s="26">
        <v>19</v>
      </c>
      <c r="H944" s="26">
        <v>0</v>
      </c>
      <c r="I944" s="26" t="s">
        <v>5274</v>
      </c>
      <c r="J944" s="26">
        <v>1</v>
      </c>
      <c r="K944" s="26">
        <v>0</v>
      </c>
      <c r="L944" s="33" t="str">
        <f>IFERROR(VLOOKUP(TRIM(Table1[[#This Row],[DRGKode]]),CC_Egenskaper!$A$2:$D$260,4,FALSE),"Null")</f>
        <v>Null</v>
      </c>
      <c r="M944" s="33" t="str">
        <f>IFERROR(VLOOKUP(TRIM(Table1[[#This Row],[DRGKode]]),CC_Egenskaper!$A$2:$D$259,3,FALSE),"Null")</f>
        <v>Null</v>
      </c>
      <c r="N944" s="26" t="s">
        <v>5460</v>
      </c>
    </row>
    <row r="945" spans="1:14" x14ac:dyDescent="0.3">
      <c r="A945" s="31" t="s">
        <v>5383</v>
      </c>
      <c r="B945" s="26" t="s">
        <v>5384</v>
      </c>
      <c r="C945" s="23">
        <v>0.4121177435074061</v>
      </c>
      <c r="D945" s="32">
        <v>0</v>
      </c>
      <c r="E945" s="26"/>
      <c r="F945" s="23">
        <v>0.55690002714110665</v>
      </c>
      <c r="G945" s="26">
        <v>19</v>
      </c>
      <c r="H945" s="26">
        <v>0</v>
      </c>
      <c r="I945" s="26" t="s">
        <v>5274</v>
      </c>
      <c r="J945" s="26">
        <v>1</v>
      </c>
      <c r="K945" s="26">
        <v>0</v>
      </c>
      <c r="L945" s="33" t="str">
        <f>IFERROR(VLOOKUP(TRIM(Table1[[#This Row],[DRGKode]]),CC_Egenskaper!$A$2:$D$260,4,FALSE),"Null")</f>
        <v>Null</v>
      </c>
      <c r="M945" s="33" t="str">
        <f>IFERROR(VLOOKUP(TRIM(Table1[[#This Row],[DRGKode]]),CC_Egenskaper!$A$2:$D$259,3,FALSE),"Null")</f>
        <v>Null</v>
      </c>
      <c r="N945" s="26" t="s">
        <v>5460</v>
      </c>
    </row>
    <row r="946" spans="1:14" x14ac:dyDescent="0.3">
      <c r="A946" s="31" t="s">
        <v>5385</v>
      </c>
      <c r="B946" s="26" t="s">
        <v>5386</v>
      </c>
      <c r="C946" s="23">
        <v>0.34082129985314474</v>
      </c>
      <c r="D946" s="51">
        <v>0</v>
      </c>
      <c r="E946" s="26"/>
      <c r="F946" s="23">
        <v>0.27426525245096667</v>
      </c>
      <c r="G946" s="26">
        <v>19</v>
      </c>
      <c r="H946" s="41">
        <v>0</v>
      </c>
      <c r="I946" s="41" t="s">
        <v>5274</v>
      </c>
      <c r="J946" s="41">
        <v>1</v>
      </c>
      <c r="K946" s="26">
        <v>0</v>
      </c>
      <c r="L946" s="33" t="str">
        <f>IFERROR(VLOOKUP(TRIM(Table1[[#This Row],[DRGKode]]),CC_Egenskaper!$A$2:$D$260,4,FALSE),"Null")</f>
        <v>Null</v>
      </c>
      <c r="M946" s="33" t="str">
        <f>IFERROR(VLOOKUP(TRIM(Table1[[#This Row],[DRGKode]]),CC_Egenskaper!$A$2:$D$259,3,FALSE),"Null")</f>
        <v>Null</v>
      </c>
      <c r="N946" s="26" t="s">
        <v>5460</v>
      </c>
    </row>
    <row r="947" spans="1:14" x14ac:dyDescent="0.3">
      <c r="A947" s="31" t="s">
        <v>5387</v>
      </c>
      <c r="B947" s="41" t="s">
        <v>5388</v>
      </c>
      <c r="C947" s="23">
        <v>0.55118474744019974</v>
      </c>
      <c r="D947" s="51">
        <v>0</v>
      </c>
      <c r="E947" s="26"/>
      <c r="F947" s="23">
        <v>0.55690002714110665</v>
      </c>
      <c r="G947" s="26">
        <v>19</v>
      </c>
      <c r="H947" s="41">
        <v>0</v>
      </c>
      <c r="I947" s="41" t="s">
        <v>5274</v>
      </c>
      <c r="J947" s="41">
        <v>1</v>
      </c>
      <c r="K947" s="26">
        <v>0</v>
      </c>
      <c r="L947" s="33" t="str">
        <f>IFERROR(VLOOKUP(TRIM(Table1[[#This Row],[DRGKode]]),CC_Egenskaper!$A$2:$D$260,4,FALSE),"Null")</f>
        <v>Null</v>
      </c>
      <c r="M947" s="33" t="str">
        <f>IFERROR(VLOOKUP(TRIM(Table1[[#This Row],[DRGKode]]),CC_Egenskaper!$A$2:$D$259,3,FALSE),"Null")</f>
        <v>Null</v>
      </c>
      <c r="N947" s="26" t="s">
        <v>5460</v>
      </c>
    </row>
    <row r="948" spans="1:14" x14ac:dyDescent="0.3">
      <c r="A948" s="31" t="s">
        <v>5389</v>
      </c>
      <c r="B948" s="41" t="s">
        <v>5390</v>
      </c>
      <c r="C948" s="23">
        <v>0.58233188122396151</v>
      </c>
      <c r="D948" s="32">
        <v>0</v>
      </c>
      <c r="E948" s="26"/>
      <c r="F948" s="23">
        <v>0.55690002714110665</v>
      </c>
      <c r="G948" s="26">
        <v>19</v>
      </c>
      <c r="H948" s="41">
        <v>0</v>
      </c>
      <c r="I948" s="41" t="s">
        <v>5274</v>
      </c>
      <c r="J948" s="41">
        <v>0</v>
      </c>
      <c r="K948" s="26">
        <v>0</v>
      </c>
      <c r="L948" s="33" t="str">
        <f>IFERROR(VLOOKUP(TRIM(Table1[[#This Row],[DRGKode]]),CC_Egenskaper!$A$2:$D$260,4,FALSE),"Null")</f>
        <v>Null</v>
      </c>
      <c r="M948" s="33" t="str">
        <f>IFERROR(VLOOKUP(TRIM(Table1[[#This Row],[DRGKode]]),CC_Egenskaper!$A$2:$D$259,3,FALSE),"Null")</f>
        <v>Null</v>
      </c>
      <c r="N948" s="26" t="s">
        <v>5460</v>
      </c>
    </row>
    <row r="949" spans="1:14" x14ac:dyDescent="0.3">
      <c r="A949" s="31" t="s">
        <v>5391</v>
      </c>
      <c r="B949" s="26" t="s">
        <v>5392</v>
      </c>
      <c r="C949" s="23">
        <v>0.47886664400389689</v>
      </c>
      <c r="D949" s="32">
        <v>0</v>
      </c>
      <c r="E949" s="26"/>
      <c r="F949" s="23">
        <v>0.41000006295298552</v>
      </c>
      <c r="G949" s="26">
        <v>19</v>
      </c>
      <c r="H949" s="26">
        <v>0</v>
      </c>
      <c r="I949" s="26" t="s">
        <v>5393</v>
      </c>
      <c r="J949" s="26">
        <v>1</v>
      </c>
      <c r="K949" s="26">
        <v>0</v>
      </c>
      <c r="L949" s="33" t="str">
        <f>IFERROR(VLOOKUP(TRIM(Table1[[#This Row],[DRGKode]]),CC_Egenskaper!$A$2:$D$260,4,FALSE),"Null")</f>
        <v>Null</v>
      </c>
      <c r="M949" s="33" t="str">
        <f>IFERROR(VLOOKUP(TRIM(Table1[[#This Row],[DRGKode]]),CC_Egenskaper!$A$2:$D$259,3,FALSE),"Null")</f>
        <v>Null</v>
      </c>
      <c r="N949" s="26" t="s">
        <v>5460</v>
      </c>
    </row>
    <row r="950" spans="1:14" x14ac:dyDescent="0.3">
      <c r="A950" s="31" t="s">
        <v>5394</v>
      </c>
      <c r="B950" s="26" t="s">
        <v>5395</v>
      </c>
      <c r="C950" s="23">
        <v>0.6700047671974404</v>
      </c>
      <c r="D950" s="32">
        <v>0</v>
      </c>
      <c r="E950" s="26"/>
      <c r="F950" s="23">
        <v>0.67000476719744051</v>
      </c>
      <c r="G950" s="26">
        <v>19</v>
      </c>
      <c r="H950" s="26">
        <v>0</v>
      </c>
      <c r="I950" s="26" t="s">
        <v>5393</v>
      </c>
      <c r="J950" s="26">
        <v>1</v>
      </c>
      <c r="K950" s="26">
        <v>0</v>
      </c>
      <c r="L950" s="33" t="str">
        <f>IFERROR(VLOOKUP(TRIM(Table1[[#This Row],[DRGKode]]),CC_Egenskaper!$A$2:$D$260,4,FALSE),"Null")</f>
        <v>Null</v>
      </c>
      <c r="M950" s="33" t="str">
        <f>IFERROR(VLOOKUP(TRIM(Table1[[#This Row],[DRGKode]]),CC_Egenskaper!$A$2:$D$259,3,FALSE),"Null")</f>
        <v>Null</v>
      </c>
      <c r="N950" s="26" t="s">
        <v>5460</v>
      </c>
    </row>
    <row r="951" spans="1:14" x14ac:dyDescent="0.3">
      <c r="A951" s="31" t="s">
        <v>5396</v>
      </c>
      <c r="B951" s="26" t="s">
        <v>5397</v>
      </c>
      <c r="C951" s="23">
        <v>0.47886998829201499</v>
      </c>
      <c r="D951" s="51">
        <v>0</v>
      </c>
      <c r="E951" s="26"/>
      <c r="F951" s="23">
        <v>0.41000006295298552</v>
      </c>
      <c r="G951" s="26">
        <v>19</v>
      </c>
      <c r="H951" s="26">
        <v>0</v>
      </c>
      <c r="I951" s="41" t="s">
        <v>5393</v>
      </c>
      <c r="J951" s="41">
        <v>1</v>
      </c>
      <c r="K951" s="26">
        <v>0</v>
      </c>
      <c r="L951" s="33" t="str">
        <f>IFERROR(VLOOKUP(TRIM(Table1[[#This Row],[DRGKode]]),CC_Egenskaper!$A$2:$D$260,4,FALSE),"Null")</f>
        <v>Null</v>
      </c>
      <c r="M951" s="33" t="str">
        <f>IFERROR(VLOOKUP(TRIM(Table1[[#This Row],[DRGKode]]),CC_Egenskaper!$A$2:$D$259,3,FALSE),"Null")</f>
        <v>Null</v>
      </c>
      <c r="N951" s="26" t="s">
        <v>5460</v>
      </c>
    </row>
    <row r="952" spans="1:14" x14ac:dyDescent="0.3">
      <c r="A952" s="31" t="s">
        <v>5398</v>
      </c>
      <c r="B952" s="26" t="s">
        <v>5399</v>
      </c>
      <c r="C952" s="23">
        <v>0.6700047671974404</v>
      </c>
      <c r="D952" s="51">
        <v>0</v>
      </c>
      <c r="E952" s="26"/>
      <c r="F952" s="23">
        <v>0.67000476719744051</v>
      </c>
      <c r="G952" s="26">
        <v>19</v>
      </c>
      <c r="H952" s="26">
        <v>0</v>
      </c>
      <c r="I952" s="41" t="s">
        <v>5393</v>
      </c>
      <c r="J952" s="41">
        <v>1</v>
      </c>
      <c r="K952" s="26">
        <v>0</v>
      </c>
      <c r="L952" s="33" t="str">
        <f>IFERROR(VLOOKUP(TRIM(Table1[[#This Row],[DRGKode]]),CC_Egenskaper!$A$2:$D$260,4,FALSE),"Null")</f>
        <v>Null</v>
      </c>
      <c r="M952" s="33" t="str">
        <f>IFERROR(VLOOKUP(TRIM(Table1[[#This Row],[DRGKode]]),CC_Egenskaper!$A$2:$D$259,3,FALSE),"Null")</f>
        <v>Null</v>
      </c>
      <c r="N952" s="26" t="s">
        <v>5460</v>
      </c>
    </row>
    <row r="953" spans="1:14" x14ac:dyDescent="0.3">
      <c r="A953" s="31" t="s">
        <v>5400</v>
      </c>
      <c r="B953" s="26" t="s">
        <v>5401</v>
      </c>
      <c r="C953" s="23">
        <v>0.28111776634172719</v>
      </c>
      <c r="D953" s="32">
        <v>0</v>
      </c>
      <c r="E953" s="26"/>
      <c r="F953" s="23">
        <v>0.16349867953850589</v>
      </c>
      <c r="G953" s="26">
        <v>19</v>
      </c>
      <c r="H953" s="26">
        <v>0</v>
      </c>
      <c r="I953" s="26" t="s">
        <v>836</v>
      </c>
      <c r="J953" s="41">
        <v>1</v>
      </c>
      <c r="K953" s="26">
        <v>0</v>
      </c>
      <c r="L953" s="33" t="str">
        <f>IFERROR(VLOOKUP(TRIM(Table1[[#This Row],[DRGKode]]),CC_Egenskaper!$A$2:$D$260,4,FALSE),"Null")</f>
        <v>Null</v>
      </c>
      <c r="M953" s="33" t="str">
        <f>IFERROR(VLOOKUP(TRIM(Table1[[#This Row],[DRGKode]]),CC_Egenskaper!$A$2:$D$259,3,FALSE),"Null")</f>
        <v>Null</v>
      </c>
      <c r="N953" s="26" t="s">
        <v>5460</v>
      </c>
    </row>
    <row r="954" spans="1:14" x14ac:dyDescent="0.3">
      <c r="A954" s="31" t="s">
        <v>5402</v>
      </c>
      <c r="B954" s="26" t="s">
        <v>5403</v>
      </c>
      <c r="C954" s="23">
        <v>0.25636499951813341</v>
      </c>
      <c r="D954" s="32">
        <v>0</v>
      </c>
      <c r="E954" s="26"/>
      <c r="F954" s="23">
        <v>0.16349867953850589</v>
      </c>
      <c r="G954" s="26">
        <v>19</v>
      </c>
      <c r="H954" s="26">
        <v>0</v>
      </c>
      <c r="I954" s="26" t="s">
        <v>836</v>
      </c>
      <c r="J954" s="41">
        <v>1</v>
      </c>
      <c r="K954" s="26">
        <v>0</v>
      </c>
      <c r="L954" s="33" t="str">
        <f>IFERROR(VLOOKUP(TRIM(Table1[[#This Row],[DRGKode]]),CC_Egenskaper!$A$2:$D$260,4,FALSE),"Null")</f>
        <v>Null</v>
      </c>
      <c r="M954" s="33" t="str">
        <f>IFERROR(VLOOKUP(TRIM(Table1[[#This Row],[DRGKode]]),CC_Egenskaper!$A$2:$D$259,3,FALSE),"Null")</f>
        <v>Null</v>
      </c>
      <c r="N954" s="26" t="s">
        <v>5460</v>
      </c>
    </row>
    <row r="955" spans="1:14" x14ac:dyDescent="0.3">
      <c r="A955" s="31" t="s">
        <v>5404</v>
      </c>
      <c r="B955" s="26" t="s">
        <v>5405</v>
      </c>
      <c r="C955" s="23">
        <v>0.26641707875062037</v>
      </c>
      <c r="D955" s="32">
        <v>0</v>
      </c>
      <c r="E955" s="26"/>
      <c r="F955" s="23">
        <v>0.26877368569411209</v>
      </c>
      <c r="G955" s="26">
        <v>19</v>
      </c>
      <c r="H955" s="26">
        <v>0</v>
      </c>
      <c r="I955" s="26" t="s">
        <v>836</v>
      </c>
      <c r="J955" s="41">
        <v>1</v>
      </c>
      <c r="K955" s="26">
        <v>0</v>
      </c>
      <c r="L955" s="33" t="str">
        <f>IFERROR(VLOOKUP(TRIM(Table1[[#This Row],[DRGKode]]),CC_Egenskaper!$A$2:$D$260,4,FALSE),"Null")</f>
        <v>Null</v>
      </c>
      <c r="M955" s="33" t="str">
        <f>IFERROR(VLOOKUP(TRIM(Table1[[#This Row],[DRGKode]]),CC_Egenskaper!$A$2:$D$259,3,FALSE),"Null")</f>
        <v>Null</v>
      </c>
      <c r="N955" s="26" t="s">
        <v>5460</v>
      </c>
    </row>
    <row r="956" spans="1:14" x14ac:dyDescent="0.3">
      <c r="A956" s="31" t="s">
        <v>5406</v>
      </c>
      <c r="B956" s="26" t="s">
        <v>5407</v>
      </c>
      <c r="C956" s="23">
        <v>0.28345556551818296</v>
      </c>
      <c r="D956" s="32">
        <v>0</v>
      </c>
      <c r="E956" s="26"/>
      <c r="F956" s="23">
        <v>0.26877368569411209</v>
      </c>
      <c r="G956" s="26">
        <v>19</v>
      </c>
      <c r="H956" s="26">
        <v>0</v>
      </c>
      <c r="I956" s="26" t="s">
        <v>836</v>
      </c>
      <c r="J956" s="41">
        <v>1</v>
      </c>
      <c r="K956" s="26">
        <v>0</v>
      </c>
      <c r="L956" s="33" t="str">
        <f>IFERROR(VLOOKUP(TRIM(Table1[[#This Row],[DRGKode]]),CC_Egenskaper!$A$2:$D$260,4,FALSE),"Null")</f>
        <v>Null</v>
      </c>
      <c r="M956" s="33" t="str">
        <f>IFERROR(VLOOKUP(TRIM(Table1[[#This Row],[DRGKode]]),CC_Egenskaper!$A$2:$D$259,3,FALSE),"Null")</f>
        <v>Null</v>
      </c>
      <c r="N956" s="26" t="s">
        <v>5460</v>
      </c>
    </row>
    <row r="957" spans="1:14" x14ac:dyDescent="0.3">
      <c r="A957" s="31" t="s">
        <v>5408</v>
      </c>
      <c r="B957" s="26" t="s">
        <v>5409</v>
      </c>
      <c r="C957" s="23">
        <v>0.31226126275864408</v>
      </c>
      <c r="D957" s="32">
        <v>0</v>
      </c>
      <c r="E957" s="26"/>
      <c r="F957" s="23">
        <v>0.26877368569411209</v>
      </c>
      <c r="G957" s="26">
        <v>19</v>
      </c>
      <c r="H957" s="26">
        <v>0</v>
      </c>
      <c r="I957" s="26" t="s">
        <v>836</v>
      </c>
      <c r="J957" s="41">
        <v>1</v>
      </c>
      <c r="K957" s="26">
        <v>0</v>
      </c>
      <c r="L957" s="33" t="str">
        <f>IFERROR(VLOOKUP(TRIM(Table1[[#This Row],[DRGKode]]),CC_Egenskaper!$A$2:$D$260,4,FALSE),"Null")</f>
        <v>Null</v>
      </c>
      <c r="M957" s="33" t="str">
        <f>IFERROR(VLOOKUP(TRIM(Table1[[#This Row],[DRGKode]]),CC_Egenskaper!$A$2:$D$259,3,FALSE),"Null")</f>
        <v>Null</v>
      </c>
      <c r="N957" s="26" t="s">
        <v>5460</v>
      </c>
    </row>
    <row r="958" spans="1:14" x14ac:dyDescent="0.3">
      <c r="A958" s="31" t="s">
        <v>5410</v>
      </c>
      <c r="B958" s="52" t="s">
        <v>5411</v>
      </c>
      <c r="C958" s="23">
        <v>0.21295704028092347</v>
      </c>
      <c r="D958" s="32">
        <v>0</v>
      </c>
      <c r="E958" s="26"/>
      <c r="F958" s="23">
        <v>0.16349867953850589</v>
      </c>
      <c r="G958" s="26">
        <v>19</v>
      </c>
      <c r="H958" s="26">
        <v>0</v>
      </c>
      <c r="I958" s="26" t="s">
        <v>836</v>
      </c>
      <c r="J958" s="41">
        <v>1</v>
      </c>
      <c r="K958" s="26">
        <v>0</v>
      </c>
      <c r="L958" s="33" t="str">
        <f>IFERROR(VLOOKUP(TRIM(Table1[[#This Row],[DRGKode]]),CC_Egenskaper!$A$2:$D$260,4,FALSE),"Null")</f>
        <v>Null</v>
      </c>
      <c r="M958" s="33" t="str">
        <f>IFERROR(VLOOKUP(TRIM(Table1[[#This Row],[DRGKode]]),CC_Egenskaper!$A$2:$D$259,3,FALSE),"Null")</f>
        <v>Null</v>
      </c>
      <c r="N958" s="26" t="s">
        <v>5460</v>
      </c>
    </row>
    <row r="959" spans="1:14" x14ac:dyDescent="0.3">
      <c r="A959" s="31" t="s">
        <v>5412</v>
      </c>
      <c r="B959" s="47" t="s">
        <v>5413</v>
      </c>
      <c r="C959" s="23">
        <v>0.24172570632766807</v>
      </c>
      <c r="D959" s="32">
        <v>0</v>
      </c>
      <c r="E959" s="26"/>
      <c r="F959" s="23">
        <v>0.26877368569411209</v>
      </c>
      <c r="G959" s="26">
        <v>19</v>
      </c>
      <c r="H959" s="26">
        <v>0</v>
      </c>
      <c r="I959" s="26" t="s">
        <v>836</v>
      </c>
      <c r="J959" s="41">
        <v>1</v>
      </c>
      <c r="K959" s="26">
        <v>0</v>
      </c>
      <c r="L959" s="33" t="str">
        <f>IFERROR(VLOOKUP(TRIM(Table1[[#This Row],[DRGKode]]),CC_Egenskaper!$A$2:$D$260,4,FALSE),"Null")</f>
        <v>Null</v>
      </c>
      <c r="M959" s="33" t="str">
        <f>IFERROR(VLOOKUP(TRIM(Table1[[#This Row],[DRGKode]]),CC_Egenskaper!$A$2:$D$259,3,FALSE),"Null")</f>
        <v>Null</v>
      </c>
      <c r="N959" s="26" t="s">
        <v>5460</v>
      </c>
    </row>
    <row r="960" spans="1:14" x14ac:dyDescent="0.3">
      <c r="A960" s="31" t="s">
        <v>5414</v>
      </c>
      <c r="B960" s="26" t="s">
        <v>5415</v>
      </c>
      <c r="C960" s="23">
        <v>0.40572500572211306</v>
      </c>
      <c r="D960" s="32">
        <v>0</v>
      </c>
      <c r="E960" s="26"/>
      <c r="F960" s="23">
        <v>0.26877368569411209</v>
      </c>
      <c r="G960" s="26">
        <v>19</v>
      </c>
      <c r="H960" s="26">
        <v>0</v>
      </c>
      <c r="I960" s="26" t="s">
        <v>836</v>
      </c>
      <c r="J960" s="41">
        <v>1</v>
      </c>
      <c r="K960" s="26">
        <v>0</v>
      </c>
      <c r="L960" s="33" t="str">
        <f>IFERROR(VLOOKUP(TRIM(Table1[[#This Row],[DRGKode]]),CC_Egenskaper!$A$2:$D$260,4,FALSE),"Null")</f>
        <v>Null</v>
      </c>
      <c r="M960" s="33" t="str">
        <f>IFERROR(VLOOKUP(TRIM(Table1[[#This Row],[DRGKode]]),CC_Egenskaper!$A$2:$D$259,3,FALSE),"Null")</f>
        <v>Null</v>
      </c>
      <c r="N960" s="26" t="s">
        <v>5460</v>
      </c>
    </row>
    <row r="961" spans="1:14" x14ac:dyDescent="0.3">
      <c r="A961" s="31" t="s">
        <v>5416</v>
      </c>
      <c r="B961" s="48" t="s">
        <v>5417</v>
      </c>
      <c r="C961" s="23">
        <v>0.2807155190712487</v>
      </c>
      <c r="D961" s="32">
        <v>0</v>
      </c>
      <c r="E961" s="26"/>
      <c r="F961" s="23">
        <v>0.18748900354003212</v>
      </c>
      <c r="G961" s="26">
        <v>19</v>
      </c>
      <c r="H961" s="26">
        <v>0</v>
      </c>
      <c r="I961" s="26" t="s">
        <v>5274</v>
      </c>
      <c r="J961" s="26">
        <v>0</v>
      </c>
      <c r="K961" s="26">
        <v>0</v>
      </c>
      <c r="L961" s="33" t="str">
        <f>IFERROR(VLOOKUP(TRIM(Table1[[#This Row],[DRGKode]]),CC_Egenskaper!$A$2:$D$260,4,FALSE),"Null")</f>
        <v>Null</v>
      </c>
      <c r="M961" s="33" t="str">
        <f>IFERROR(VLOOKUP(TRIM(Table1[[#This Row],[DRGKode]]),CC_Egenskaper!$A$2:$D$259,3,FALSE),"Null")</f>
        <v>Null</v>
      </c>
      <c r="N961" s="26" t="s">
        <v>5460</v>
      </c>
    </row>
    <row r="962" spans="1:14" x14ac:dyDescent="0.3">
      <c r="A962" s="31" t="s">
        <v>5418</v>
      </c>
      <c r="B962" s="40" t="s">
        <v>5419</v>
      </c>
      <c r="C962" s="23">
        <v>0.3785851841121145</v>
      </c>
      <c r="D962" s="32">
        <v>0</v>
      </c>
      <c r="E962" s="26"/>
      <c r="F962" s="23">
        <v>0.3785851841121145</v>
      </c>
      <c r="G962" s="26">
        <v>19</v>
      </c>
      <c r="H962" s="26">
        <v>0</v>
      </c>
      <c r="I962" s="26" t="s">
        <v>5274</v>
      </c>
      <c r="J962" s="26">
        <v>0</v>
      </c>
      <c r="K962" s="26">
        <v>0</v>
      </c>
      <c r="L962" s="33" t="str">
        <f>IFERROR(VLOOKUP(TRIM(Table1[[#This Row],[DRGKode]]),CC_Egenskaper!$A$2:$D$260,4,FALSE),"Null")</f>
        <v>Null</v>
      </c>
      <c r="M962" s="33" t="str">
        <f>IFERROR(VLOOKUP(TRIM(Table1[[#This Row],[DRGKode]]),CC_Egenskaper!$A$2:$D$259,3,FALSE),"Null")</f>
        <v>Null</v>
      </c>
      <c r="N962" s="26" t="s">
        <v>5460</v>
      </c>
    </row>
    <row r="963" spans="1:14" x14ac:dyDescent="0.3">
      <c r="A963" s="19" t="s">
        <v>5420</v>
      </c>
      <c r="B963" s="48" t="s">
        <v>5486</v>
      </c>
      <c r="C963" s="23">
        <v>0.11963676197391471</v>
      </c>
      <c r="D963" s="53">
        <v>0</v>
      </c>
      <c r="E963" s="21"/>
      <c r="F963" s="23">
        <v>5.0770180923003311E-2</v>
      </c>
      <c r="G963" s="21">
        <v>19</v>
      </c>
      <c r="H963" s="21">
        <v>0</v>
      </c>
      <c r="I963" s="21" t="s">
        <v>5274</v>
      </c>
      <c r="J963" s="21">
        <v>0</v>
      </c>
      <c r="K963" s="26">
        <v>0</v>
      </c>
      <c r="L963" s="33" t="str">
        <f>IFERROR(VLOOKUP(TRIM(Table1[[#This Row],[DRGKode]]),CC_Egenskaper!$A$2:$D$260,4,FALSE),"Null")</f>
        <v>Null</v>
      </c>
      <c r="M963" s="33" t="str">
        <f>IFERROR(VLOOKUP(TRIM(Table1[[#This Row],[DRGKode]]),CC_Egenskaper!$A$2:$D$259,3,FALSE),"Null")</f>
        <v>Null</v>
      </c>
      <c r="N963" s="26" t="s">
        <v>5460</v>
      </c>
    </row>
    <row r="964" spans="1:14" x14ac:dyDescent="0.3">
      <c r="A964" s="19" t="s">
        <v>5421</v>
      </c>
      <c r="B964" s="48" t="s">
        <v>5485</v>
      </c>
      <c r="C964" s="23">
        <v>0.13979082896040737</v>
      </c>
      <c r="D964" s="53">
        <v>0</v>
      </c>
      <c r="E964" s="21"/>
      <c r="F964" s="23">
        <v>0.13979082896040737</v>
      </c>
      <c r="G964" s="21">
        <v>19</v>
      </c>
      <c r="H964" s="21">
        <v>0</v>
      </c>
      <c r="I964" s="21" t="s">
        <v>5274</v>
      </c>
      <c r="J964" s="21">
        <v>0</v>
      </c>
      <c r="K964" s="26">
        <v>0</v>
      </c>
      <c r="L964" s="33" t="str">
        <f>IFERROR(VLOOKUP(TRIM(Table1[[#This Row],[DRGKode]]),CC_Egenskaper!$A$2:$D$260,4,FALSE),"Null")</f>
        <v>Null</v>
      </c>
      <c r="M964" s="33" t="str">
        <f>IFERROR(VLOOKUP(TRIM(Table1[[#This Row],[DRGKode]]),CC_Egenskaper!$A$2:$D$259,3,FALSE),"Null")</f>
        <v>Null</v>
      </c>
      <c r="N964" s="26" t="s">
        <v>5460</v>
      </c>
    </row>
    <row r="965" spans="1:14" x14ac:dyDescent="0.3">
      <c r="A965" s="19" t="s">
        <v>5422</v>
      </c>
      <c r="B965" s="21" t="s">
        <v>5423</v>
      </c>
      <c r="C965" s="23">
        <v>0.22554577759063468</v>
      </c>
      <c r="D965" s="54">
        <v>0</v>
      </c>
      <c r="E965" s="55"/>
      <c r="F965" s="23">
        <v>0.16349867953850589</v>
      </c>
      <c r="G965" s="55">
        <v>19</v>
      </c>
      <c r="H965" s="55">
        <v>0</v>
      </c>
      <c r="I965" s="21" t="s">
        <v>5274</v>
      </c>
      <c r="J965" s="21">
        <v>1</v>
      </c>
      <c r="K965" s="26">
        <v>0</v>
      </c>
      <c r="L965" s="33" t="str">
        <f>IFERROR(VLOOKUP(TRIM(Table1[[#This Row],[DRGKode]]),CC_Egenskaper!$A$2:$D$260,4,FALSE),"Null")</f>
        <v>Null</v>
      </c>
      <c r="M965" s="33" t="str">
        <f>IFERROR(VLOOKUP(TRIM(Table1[[#This Row],[DRGKode]]),CC_Egenskaper!$A$2:$D$259,3,FALSE),"Null")</f>
        <v>Null</v>
      </c>
      <c r="N965" s="26" t="s">
        <v>5460</v>
      </c>
    </row>
    <row r="966" spans="1:14" x14ac:dyDescent="0.3">
      <c r="A966" s="56" t="s">
        <v>5424</v>
      </c>
      <c r="B966" s="55" t="s">
        <v>5425</v>
      </c>
      <c r="C966" s="23">
        <v>0.28332611402078672</v>
      </c>
      <c r="D966" s="54">
        <v>0</v>
      </c>
      <c r="E966" s="55"/>
      <c r="F966" s="23">
        <v>0.26877368569411209</v>
      </c>
      <c r="G966" s="55">
        <v>19</v>
      </c>
      <c r="H966" s="55">
        <v>0</v>
      </c>
      <c r="I966" s="55" t="s">
        <v>5274</v>
      </c>
      <c r="J966" s="55">
        <v>1</v>
      </c>
      <c r="K966" s="26">
        <v>0</v>
      </c>
      <c r="L966" s="33" t="str">
        <f>IFERROR(VLOOKUP(TRIM(Table1[[#This Row],[DRGKode]]),CC_Egenskaper!$A$2:$D$260,4,FALSE),"Null")</f>
        <v>Null</v>
      </c>
      <c r="M966" s="33" t="str">
        <f>IFERROR(VLOOKUP(TRIM(Table1[[#This Row],[DRGKode]]),CC_Egenskaper!$A$2:$D$259,3,FALSE),"Null")</f>
        <v>Null</v>
      </c>
      <c r="N966" s="26" t="s">
        <v>5460</v>
      </c>
    </row>
    <row r="967" spans="1:14" x14ac:dyDescent="0.3">
      <c r="A967" s="49" t="s">
        <v>5426</v>
      </c>
      <c r="B967" s="26" t="s">
        <v>5480</v>
      </c>
      <c r="C967" s="23">
        <v>9.9866591462390367E-2</v>
      </c>
      <c r="D967" s="57">
        <v>0</v>
      </c>
      <c r="E967" s="58"/>
      <c r="F967" s="23">
        <v>3.1000010411478984E-2</v>
      </c>
      <c r="G967" s="58">
        <v>19</v>
      </c>
      <c r="H967" s="58">
        <v>0</v>
      </c>
      <c r="I967" s="58" t="s">
        <v>5274</v>
      </c>
      <c r="J967" s="41">
        <v>0</v>
      </c>
      <c r="K967" s="26">
        <v>0</v>
      </c>
      <c r="L967" s="33" t="str">
        <f>IFERROR(VLOOKUP(TRIM(Table1[[#This Row],[DRGKode]]),CC_Egenskaper!$A$2:$D$260,4,FALSE),"Null")</f>
        <v>Null</v>
      </c>
      <c r="M967" s="33" t="str">
        <f>IFERROR(VLOOKUP(TRIM(Table1[[#This Row],[DRGKode]]),CC_Egenskaper!$A$2:$D$259,3,FALSE),"Null")</f>
        <v>Null</v>
      </c>
      <c r="N967" s="26" t="s">
        <v>5460</v>
      </c>
    </row>
    <row r="968" spans="1:14" x14ac:dyDescent="0.3">
      <c r="A968" s="19" t="s">
        <v>5427</v>
      </c>
      <c r="B968" s="21" t="s">
        <v>5428</v>
      </c>
      <c r="C968" s="20">
        <v>0.88380056648121463</v>
      </c>
      <c r="D968" s="53">
        <v>0</v>
      </c>
      <c r="E968" s="21" t="s">
        <v>18</v>
      </c>
      <c r="F968" s="20">
        <v>0</v>
      </c>
      <c r="G968" s="21">
        <v>19</v>
      </c>
      <c r="H968" s="21">
        <v>0</v>
      </c>
      <c r="I968" s="21" t="s">
        <v>5429</v>
      </c>
      <c r="J968" s="26">
        <v>0</v>
      </c>
      <c r="K968" s="26">
        <v>0</v>
      </c>
      <c r="L968" s="33" t="str">
        <f>IFERROR(VLOOKUP(TRIM(Table1[[#This Row],[DRGKode]]),CC_Egenskaper!$A$2:$D$260,4,FALSE),"Null")</f>
        <v>Null</v>
      </c>
      <c r="M968" s="33" t="str">
        <f>IFERROR(VLOOKUP(TRIM(Table1[[#This Row],[DRGKode]]),CC_Egenskaper!$A$2:$D$259,3,FALSE),"Null")</f>
        <v>Null</v>
      </c>
      <c r="N968" s="26" t="s">
        <v>5460</v>
      </c>
    </row>
    <row r="969" spans="1:14" x14ac:dyDescent="0.3">
      <c r="A969" s="19" t="s">
        <v>5430</v>
      </c>
      <c r="B969" s="21" t="s">
        <v>5431</v>
      </c>
      <c r="C969" s="23">
        <v>0.26919672938069339</v>
      </c>
      <c r="D969" s="53">
        <v>0</v>
      </c>
      <c r="E969" s="21"/>
      <c r="F969" s="23">
        <v>0.16349867953850589</v>
      </c>
      <c r="G969" s="21">
        <v>19</v>
      </c>
      <c r="H969" s="21">
        <v>0</v>
      </c>
      <c r="I969" s="21" t="s">
        <v>836</v>
      </c>
      <c r="J969" s="41">
        <v>1</v>
      </c>
      <c r="K969" s="26">
        <v>0</v>
      </c>
      <c r="L969" s="33" t="str">
        <f>IFERROR(VLOOKUP(TRIM(Table1[[#This Row],[DRGKode]]),CC_Egenskaper!$A$2:$D$260,4,FALSE),"Null")</f>
        <v>Null</v>
      </c>
      <c r="M969" s="33" t="str">
        <f>IFERROR(VLOOKUP(TRIM(Table1[[#This Row],[DRGKode]]),CC_Egenskaper!$A$2:$D$259,3,FALSE),"Null")</f>
        <v>Null</v>
      </c>
      <c r="N969" s="26" t="s">
        <v>5460</v>
      </c>
    </row>
    <row r="970" spans="1:14" x14ac:dyDescent="0.3">
      <c r="A970" s="31" t="s">
        <v>5432</v>
      </c>
      <c r="B970" s="26" t="s">
        <v>5433</v>
      </c>
      <c r="C970" s="23">
        <v>0.2889129475913802</v>
      </c>
      <c r="D970" s="51">
        <v>0</v>
      </c>
      <c r="E970" s="41"/>
      <c r="F970" s="23">
        <v>0.26877368569411209</v>
      </c>
      <c r="G970" s="41">
        <v>19</v>
      </c>
      <c r="H970" s="41">
        <v>0</v>
      </c>
      <c r="I970" s="41" t="s">
        <v>836</v>
      </c>
      <c r="J970" s="41">
        <v>1</v>
      </c>
      <c r="K970" s="26">
        <v>0</v>
      </c>
      <c r="L970" s="33" t="str">
        <f>IFERROR(VLOOKUP(TRIM(Table1[[#This Row],[DRGKode]]),CC_Egenskaper!$A$2:$D$260,4,FALSE),"Null")</f>
        <v>Null</v>
      </c>
      <c r="M970" s="33" t="str">
        <f>IFERROR(VLOOKUP(TRIM(Table1[[#This Row],[DRGKode]]),CC_Egenskaper!$A$2:$D$259,3,FALSE),"Null")</f>
        <v>Null</v>
      </c>
      <c r="N970" s="26" t="s">
        <v>5460</v>
      </c>
    </row>
    <row r="971" spans="1:14" x14ac:dyDescent="0.3">
      <c r="A971" s="49" t="s">
        <v>5462</v>
      </c>
      <c r="B971" s="26" t="s">
        <v>5464</v>
      </c>
      <c r="C971" s="23">
        <v>0.10000131587908027</v>
      </c>
      <c r="D971" s="57">
        <v>0</v>
      </c>
      <c r="E971" s="58"/>
      <c r="F971" s="23">
        <v>0</v>
      </c>
      <c r="G971" s="58">
        <v>19</v>
      </c>
      <c r="H971" s="58">
        <v>0</v>
      </c>
      <c r="I971" s="58" t="s">
        <v>5274</v>
      </c>
      <c r="J971" s="41">
        <v>0</v>
      </c>
      <c r="K971" s="26">
        <v>0</v>
      </c>
      <c r="L971" s="33" t="str">
        <f>IFERROR(VLOOKUP(TRIM(Table1[[#This Row],[DRGKode]]),CC_Egenskaper!$A$2:$D$260,4,FALSE),"Null")</f>
        <v>Null</v>
      </c>
      <c r="M971" s="33" t="str">
        <f>IFERROR(VLOOKUP(TRIM(Table1[[#This Row],[DRGKode]]),CC_Egenskaper!$A$2:$D$259,3,FALSE),"Null")</f>
        <v>Null</v>
      </c>
      <c r="N971" s="26" t="s">
        <v>5460</v>
      </c>
    </row>
    <row r="972" spans="1:14" x14ac:dyDescent="0.3">
      <c r="A972" s="19" t="s">
        <v>5461</v>
      </c>
      <c r="B972" s="21" t="s">
        <v>5463</v>
      </c>
      <c r="C972" s="20">
        <v>0.20000263175816055</v>
      </c>
      <c r="D972" s="53">
        <v>0</v>
      </c>
      <c r="E972" s="21"/>
      <c r="F972" s="20">
        <v>0</v>
      </c>
      <c r="G972" s="21">
        <v>19</v>
      </c>
      <c r="H972" s="21">
        <v>0</v>
      </c>
      <c r="I972" s="21" t="s">
        <v>5274</v>
      </c>
      <c r="J972" s="26">
        <v>0</v>
      </c>
      <c r="K972" s="26">
        <v>0</v>
      </c>
      <c r="L972" s="33" t="str">
        <f>IFERROR(VLOOKUP(TRIM(Table1[[#This Row],[DRGKode]]),CC_Egenskaper!$A$2:$D$260,4,FALSE),"Null")</f>
        <v>Null</v>
      </c>
      <c r="M972" s="33" t="str">
        <f>IFERROR(VLOOKUP(TRIM(Table1[[#This Row],[DRGKode]]),CC_Egenskaper!$A$2:$D$259,3,FALSE),"Null")</f>
        <v>Null</v>
      </c>
      <c r="N972" s="26" t="s">
        <v>5460</v>
      </c>
    </row>
    <row r="973" spans="1:14" x14ac:dyDescent="0.3">
      <c r="A973" s="31" t="s">
        <v>5434</v>
      </c>
      <c r="B973" s="26" t="s">
        <v>5435</v>
      </c>
      <c r="C973" s="23">
        <v>0.2674551672340299</v>
      </c>
      <c r="D973" s="57">
        <v>0</v>
      </c>
      <c r="E973" s="26"/>
      <c r="F973" s="23">
        <v>0.16349867953850589</v>
      </c>
      <c r="G973" s="26">
        <v>19</v>
      </c>
      <c r="H973" s="26">
        <v>0</v>
      </c>
      <c r="I973" s="59" t="s">
        <v>836</v>
      </c>
      <c r="J973" s="41">
        <v>1</v>
      </c>
      <c r="K973" s="26">
        <v>0</v>
      </c>
      <c r="L973" s="33" t="str">
        <f>IFERROR(VLOOKUP(TRIM(Table1[[#This Row],[DRGKode]]),CC_Egenskaper!$A$2:$D$260,4,FALSE),"Null")</f>
        <v>Null</v>
      </c>
      <c r="M973" s="33" t="str">
        <f>IFERROR(VLOOKUP(TRIM(Table1[[#This Row],[DRGKode]]),CC_Egenskaper!$A$2:$D$259,3,FALSE),"Null")</f>
        <v>Null</v>
      </c>
      <c r="N973" s="26" t="s">
        <v>5460</v>
      </c>
    </row>
    <row r="974" spans="1:14" x14ac:dyDescent="0.3">
      <c r="A974" s="31" t="s">
        <v>5436</v>
      </c>
      <c r="B974" s="26" t="s">
        <v>5437</v>
      </c>
      <c r="C974" s="23">
        <v>0.28831516111865457</v>
      </c>
      <c r="D974" s="57">
        <v>0</v>
      </c>
      <c r="E974" s="26"/>
      <c r="F974" s="23">
        <v>0.26877368569411209</v>
      </c>
      <c r="G974" s="26">
        <v>19</v>
      </c>
      <c r="H974" s="26">
        <v>0</v>
      </c>
      <c r="I974" s="59" t="s">
        <v>836</v>
      </c>
      <c r="J974" s="41">
        <v>1</v>
      </c>
      <c r="K974" s="26">
        <v>0</v>
      </c>
      <c r="L974" s="33" t="str">
        <f>IFERROR(VLOOKUP(TRIM(Table1[[#This Row],[DRGKode]]),CC_Egenskaper!$A$2:$D$260,4,FALSE),"Null")</f>
        <v>Null</v>
      </c>
      <c r="M974" s="33" t="str">
        <f>IFERROR(VLOOKUP(TRIM(Table1[[#This Row],[DRGKode]]),CC_Egenskaper!$A$2:$D$259,3,FALSE),"Null")</f>
        <v>Null</v>
      </c>
      <c r="N974" s="26" t="s">
        <v>5460</v>
      </c>
    </row>
    <row r="975" spans="1:14" x14ac:dyDescent="0.3">
      <c r="A975" s="31" t="s">
        <v>5438</v>
      </c>
      <c r="B975" s="26" t="s">
        <v>5439</v>
      </c>
      <c r="C975" s="23">
        <v>0</v>
      </c>
      <c r="D975" s="57">
        <v>0</v>
      </c>
      <c r="E975" s="26"/>
      <c r="F975" s="23">
        <v>0</v>
      </c>
      <c r="G975" s="26">
        <v>19</v>
      </c>
      <c r="H975" s="26">
        <v>0</v>
      </c>
      <c r="I975" s="59" t="s">
        <v>5274</v>
      </c>
      <c r="J975" s="26">
        <v>0</v>
      </c>
      <c r="K975" s="26">
        <v>0</v>
      </c>
      <c r="L975" s="33" t="str">
        <f>IFERROR(VLOOKUP(TRIM(Table1[[#This Row],[DRGKode]]),CC_Egenskaper!$A$2:$D$260,4,FALSE),"Null")</f>
        <v>Null</v>
      </c>
      <c r="M975" s="33" t="str">
        <f>IFERROR(VLOOKUP(TRIM(Table1[[#This Row],[DRGKode]]),CC_Egenskaper!$A$2:$D$259,3,FALSE),"Null")</f>
        <v>Null</v>
      </c>
      <c r="N975" s="26" t="s">
        <v>5460</v>
      </c>
    </row>
    <row r="976" spans="1:14" x14ac:dyDescent="0.3">
      <c r="A976" s="31" t="s">
        <v>5440</v>
      </c>
      <c r="B976" s="26" t="s">
        <v>5441</v>
      </c>
      <c r="C976" s="23">
        <v>0.32318776155372231</v>
      </c>
      <c r="D976" s="57">
        <v>0</v>
      </c>
      <c r="E976" s="26"/>
      <c r="F976" s="23">
        <v>0.16349867953850589</v>
      </c>
      <c r="G976" s="26">
        <v>40</v>
      </c>
      <c r="H976" s="26">
        <v>0</v>
      </c>
      <c r="I976" s="41" t="s">
        <v>836</v>
      </c>
      <c r="J976" s="41">
        <v>1</v>
      </c>
      <c r="K976" s="26">
        <v>0</v>
      </c>
      <c r="L976" s="33" t="str">
        <f>IFERROR(VLOOKUP(TRIM(Table1[[#This Row],[DRGKode]]),CC_Egenskaper!$A$2:$D$260,4,FALSE),"Null")</f>
        <v>Null</v>
      </c>
      <c r="M976" s="33" t="str">
        <f>IFERROR(VLOOKUP(TRIM(Table1[[#This Row],[DRGKode]]),CC_Egenskaper!$A$2:$D$259,3,FALSE),"Null")</f>
        <v>Null</v>
      </c>
      <c r="N976" s="26" t="s">
        <v>5460</v>
      </c>
    </row>
    <row r="977" spans="1:14" x14ac:dyDescent="0.3">
      <c r="A977" s="31" t="s">
        <v>5442</v>
      </c>
      <c r="B977" s="26" t="s">
        <v>5443</v>
      </c>
      <c r="C977" s="23">
        <v>0.30312870911536094</v>
      </c>
      <c r="D977" s="57">
        <v>0</v>
      </c>
      <c r="E977" s="26"/>
      <c r="F977" s="23">
        <v>0.26877368569411209</v>
      </c>
      <c r="G977" s="26">
        <v>40</v>
      </c>
      <c r="H977" s="26">
        <v>0</v>
      </c>
      <c r="I977" s="41" t="s">
        <v>836</v>
      </c>
      <c r="J977" s="41">
        <v>1</v>
      </c>
      <c r="K977" s="26">
        <v>0</v>
      </c>
      <c r="L977" s="33" t="str">
        <f>IFERROR(VLOOKUP(TRIM(Table1[[#This Row],[DRGKode]]),CC_Egenskaper!$A$2:$D$260,4,FALSE),"Null")</f>
        <v>Null</v>
      </c>
      <c r="M977" s="33" t="str">
        <f>IFERROR(VLOOKUP(TRIM(Table1[[#This Row],[DRGKode]]),CC_Egenskaper!$A$2:$D$259,3,FALSE),"Null")</f>
        <v>Null</v>
      </c>
      <c r="N977" s="26" t="s">
        <v>5460</v>
      </c>
    </row>
    <row r="978" spans="1:14" x14ac:dyDescent="0.3">
      <c r="A978" s="31" t="s">
        <v>5444</v>
      </c>
      <c r="B978" s="26" t="s">
        <v>5445</v>
      </c>
      <c r="C978" s="23">
        <v>0</v>
      </c>
      <c r="D978" s="57">
        <v>0</v>
      </c>
      <c r="E978" s="26" t="s">
        <v>18</v>
      </c>
      <c r="F978" s="23">
        <v>0</v>
      </c>
      <c r="G978" s="26">
        <v>40</v>
      </c>
      <c r="H978" s="26">
        <v>0</v>
      </c>
      <c r="I978" s="58" t="s">
        <v>5429</v>
      </c>
      <c r="J978" s="26">
        <v>0</v>
      </c>
      <c r="K978" s="26">
        <v>0</v>
      </c>
      <c r="L978" s="33" t="str">
        <f>IFERROR(VLOOKUP(TRIM(Table1[[#This Row],[DRGKode]]),CC_Egenskaper!$A$2:$D$260,4,FALSE),"Null")</f>
        <v>Null</v>
      </c>
      <c r="M978" s="33" t="str">
        <f>IFERROR(VLOOKUP(TRIM(Table1[[#This Row],[DRGKode]]),CC_Egenskaper!$A$2:$D$259,3,FALSE),"Null")</f>
        <v>Null</v>
      </c>
      <c r="N978" s="26" t="s">
        <v>5460</v>
      </c>
    </row>
    <row r="979" spans="1:14" x14ac:dyDescent="0.3">
      <c r="A979" s="31" t="s">
        <v>5446</v>
      </c>
      <c r="B979" s="26" t="s">
        <v>5447</v>
      </c>
      <c r="C979" s="23">
        <v>0</v>
      </c>
      <c r="D979" s="51">
        <v>0</v>
      </c>
      <c r="E979" s="26" t="s">
        <v>2</v>
      </c>
      <c r="F979" s="23">
        <v>0</v>
      </c>
      <c r="G979" s="26">
        <v>99</v>
      </c>
      <c r="H979" s="26">
        <v>0</v>
      </c>
      <c r="I979" s="41" t="s">
        <v>3</v>
      </c>
      <c r="J979" s="26">
        <v>0</v>
      </c>
      <c r="K979" s="26">
        <v>0</v>
      </c>
      <c r="L979" s="33" t="str">
        <f>IFERROR(VLOOKUP(TRIM(Table1[[#This Row],[DRGKode]]),CC_Egenskaper!$A$2:$D$260,4,FALSE),"Null")</f>
        <v>Null</v>
      </c>
      <c r="M979" s="33" t="str">
        <f>IFERROR(VLOOKUP(TRIM(Table1[[#This Row],[DRGKode]]),CC_Egenskaper!$A$2:$D$259,3,FALSE),"Null")</f>
        <v>Null</v>
      </c>
      <c r="N979" s="26" t="s">
        <v>5460</v>
      </c>
    </row>
    <row r="980" spans="1:14" x14ac:dyDescent="0.3">
      <c r="A980" s="31" t="s">
        <v>5448</v>
      </c>
      <c r="B980" s="26" t="s">
        <v>5449</v>
      </c>
      <c r="C980" s="23">
        <v>0</v>
      </c>
      <c r="D980" s="51">
        <v>0</v>
      </c>
      <c r="E980" s="26" t="s">
        <v>2</v>
      </c>
      <c r="F980" s="23">
        <v>0</v>
      </c>
      <c r="G980" s="26">
        <v>99</v>
      </c>
      <c r="H980" s="26">
        <v>0</v>
      </c>
      <c r="I980" s="58" t="s">
        <v>21</v>
      </c>
      <c r="J980" s="26">
        <v>0</v>
      </c>
      <c r="K980" s="26">
        <v>0</v>
      </c>
      <c r="L980" s="33" t="str">
        <f>IFERROR(VLOOKUP(TRIM(Table1[[#This Row],[DRGKode]]),CC_Egenskaper!$A$2:$D$260,4,FALSE),"Null")</f>
        <v>Null</v>
      </c>
      <c r="M980" s="33" t="str">
        <f>IFERROR(VLOOKUP(TRIM(Table1[[#This Row],[DRGKode]]),CC_Egenskaper!$A$2:$D$259,3,FALSE),"Null")</f>
        <v>Null</v>
      </c>
      <c r="N980" s="26" t="s">
        <v>5460</v>
      </c>
    </row>
    <row r="981" spans="1:14" x14ac:dyDescent="0.3">
      <c r="A981" s="31" t="s">
        <v>5450</v>
      </c>
      <c r="B981" s="26" t="s">
        <v>5451</v>
      </c>
      <c r="C981" s="23">
        <v>0</v>
      </c>
      <c r="D981" s="51">
        <v>0</v>
      </c>
      <c r="E981" s="26"/>
      <c r="F981" s="23">
        <v>0</v>
      </c>
      <c r="G981" s="26">
        <v>99</v>
      </c>
      <c r="H981" s="26">
        <v>0</v>
      </c>
      <c r="I981" s="58" t="s">
        <v>5101</v>
      </c>
      <c r="J981" s="26">
        <v>0</v>
      </c>
      <c r="K981" s="26">
        <v>0</v>
      </c>
      <c r="L981" s="33" t="str">
        <f>IFERROR(VLOOKUP(TRIM(Table1[[#This Row],[DRGKode]]),CC_Egenskaper!$A$2:$D$260,4,FALSE),"Null")</f>
        <v>Null</v>
      </c>
      <c r="M981" s="33" t="str">
        <f>IFERROR(VLOOKUP(TRIM(Table1[[#This Row],[DRGKode]]),CC_Egenskaper!$A$2:$D$259,3,FALSE),"Null")</f>
        <v>Null</v>
      </c>
      <c r="N981" s="26" t="s">
        <v>5460</v>
      </c>
    </row>
    <row r="982" spans="1:14" x14ac:dyDescent="0.3">
      <c r="A982" s="49" t="s">
        <v>5452</v>
      </c>
      <c r="B982" s="41" t="s">
        <v>5453</v>
      </c>
      <c r="C982" s="50">
        <v>0</v>
      </c>
      <c r="D982" s="51">
        <v>0</v>
      </c>
      <c r="E982" s="41"/>
      <c r="F982" s="50">
        <v>0</v>
      </c>
      <c r="G982" s="41">
        <v>99</v>
      </c>
      <c r="H982" s="41">
        <v>0</v>
      </c>
      <c r="I982" s="58" t="s">
        <v>5101</v>
      </c>
      <c r="J982" s="26">
        <v>0</v>
      </c>
      <c r="K982" s="26">
        <v>0</v>
      </c>
      <c r="L982" s="33" t="str">
        <f>IFERROR(VLOOKUP(TRIM(Table1[[#This Row],[DRGKode]]),CC_Egenskaper!$A$2:$D$260,4,FALSE),"Null")</f>
        <v>Null</v>
      </c>
      <c r="M982" s="33" t="str">
        <f>IFERROR(VLOOKUP(TRIM(Table1[[#This Row],[DRGKode]]),CC_Egenskaper!$A$2:$D$259,3,FALSE),"Null")</f>
        <v>Null</v>
      </c>
      <c r="N982" s="26" t="s">
        <v>5460</v>
      </c>
    </row>
    <row r="983" spans="1:14" x14ac:dyDescent="0.3">
      <c r="A983" s="31" t="s">
        <v>5454</v>
      </c>
      <c r="B983" s="26" t="s">
        <v>5455</v>
      </c>
      <c r="C983" s="50">
        <v>0</v>
      </c>
      <c r="D983" s="51">
        <v>0</v>
      </c>
      <c r="E983" s="41" t="s">
        <v>18</v>
      </c>
      <c r="F983" s="50">
        <v>0</v>
      </c>
      <c r="G983" s="41">
        <v>99</v>
      </c>
      <c r="H983" s="41">
        <v>0</v>
      </c>
      <c r="I983" s="58" t="s">
        <v>3</v>
      </c>
      <c r="J983" s="26">
        <v>0</v>
      </c>
      <c r="K983" s="26">
        <v>0</v>
      </c>
      <c r="L983" s="33" t="str">
        <f>IFERROR(VLOOKUP(TRIM(Table1[[#This Row],[DRGKode]]),CC_Egenskaper!$A$2:$D$260,4,FALSE),"Null")</f>
        <v>Null</v>
      </c>
      <c r="M983" s="33" t="str">
        <f>IFERROR(VLOOKUP(TRIM(Table1[[#This Row],[DRGKode]]),CC_Egenskaper!$A$2:$D$259,3,FALSE),"Null")</f>
        <v>Null</v>
      </c>
      <c r="N983" s="26" t="s">
        <v>5460</v>
      </c>
    </row>
    <row r="984" spans="1:14" x14ac:dyDescent="0.3">
      <c r="A984" s="31" t="s">
        <v>5456</v>
      </c>
      <c r="B984" s="26" t="s">
        <v>5457</v>
      </c>
      <c r="C984" s="50">
        <v>0</v>
      </c>
      <c r="D984" s="51">
        <v>0</v>
      </c>
      <c r="E984" s="41" t="s">
        <v>2</v>
      </c>
      <c r="F984" s="50">
        <v>0</v>
      </c>
      <c r="G984" s="41">
        <v>99</v>
      </c>
      <c r="H984" s="41">
        <v>0</v>
      </c>
      <c r="I984" s="58" t="s">
        <v>21</v>
      </c>
      <c r="J984" s="26">
        <v>0</v>
      </c>
      <c r="K984" s="26">
        <v>0</v>
      </c>
      <c r="L984" s="33" t="str">
        <f>IFERROR(VLOOKUP(TRIM(Table1[[#This Row],[DRGKode]]),CC_Egenskaper!$A$2:$D$260,4,FALSE),"Null")</f>
        <v>Null</v>
      </c>
      <c r="M984" s="33" t="str">
        <f>IFERROR(VLOOKUP(TRIM(Table1[[#This Row],[DRGKode]]),CC_Egenskaper!$A$2:$D$259,3,FALSE),"Null")</f>
        <v>Null</v>
      </c>
      <c r="N984" s="26" t="s">
        <v>5460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2412"/>
  <sheetViews>
    <sheetView workbookViewId="0">
      <selection activeCell="W2409" sqref="W2409"/>
    </sheetView>
  </sheetViews>
  <sheetFormatPr baseColWidth="10" defaultColWidth="9.109375" defaultRowHeight="14.4" x14ac:dyDescent="0.3"/>
  <cols>
    <col min="1" max="1" width="11.44140625" bestFit="1" customWidth="1"/>
    <col min="2" max="2" width="7.109375" bestFit="1" customWidth="1"/>
    <col min="3" max="3" width="6.5546875" bestFit="1" customWidth="1"/>
    <col min="4" max="4" width="6.44140625" bestFit="1" customWidth="1"/>
    <col min="5" max="5" width="7.5546875" bestFit="1" customWidth="1"/>
    <col min="6" max="6" width="12" bestFit="1" customWidth="1"/>
    <col min="7" max="7" width="5.88671875" bestFit="1" customWidth="1"/>
    <col min="8" max="8" width="12.88671875" bestFit="1" customWidth="1"/>
    <col min="9" max="10" width="10.44140625" bestFit="1" customWidth="1"/>
    <col min="11" max="11" width="9.5546875" bestFit="1" customWidth="1"/>
    <col min="12" max="12" width="6.44140625" bestFit="1" customWidth="1"/>
    <col min="13" max="16" width="11.88671875" bestFit="1" customWidth="1"/>
    <col min="17" max="17" width="12.44140625" bestFit="1" customWidth="1"/>
    <col min="18" max="18" width="8.5546875" bestFit="1" customWidth="1"/>
    <col min="19" max="19" width="7.109375" bestFit="1" customWidth="1"/>
    <col min="20" max="20" width="11.5546875" bestFit="1" customWidth="1"/>
  </cols>
  <sheetData>
    <row r="1" spans="1:20" x14ac:dyDescent="0.3">
      <c r="A1" t="s">
        <v>1143</v>
      </c>
      <c r="B1" t="s">
        <v>1144</v>
      </c>
      <c r="C1" t="s">
        <v>1145</v>
      </c>
      <c r="D1" t="s">
        <v>1146</v>
      </c>
      <c r="E1" t="s">
        <v>1147</v>
      </c>
      <c r="F1" t="s">
        <v>1148</v>
      </c>
      <c r="G1" t="s">
        <v>1149</v>
      </c>
      <c r="H1" t="s">
        <v>1150</v>
      </c>
      <c r="I1" t="s">
        <v>1151</v>
      </c>
      <c r="J1" t="s">
        <v>1152</v>
      </c>
      <c r="K1" t="s">
        <v>1153</v>
      </c>
      <c r="L1" t="s">
        <v>1154</v>
      </c>
      <c r="M1" t="s">
        <v>1155</v>
      </c>
      <c r="N1" t="s">
        <v>1156</v>
      </c>
      <c r="O1" t="s">
        <v>1157</v>
      </c>
      <c r="P1" t="s">
        <v>1158</v>
      </c>
      <c r="Q1" t="s">
        <v>1159</v>
      </c>
      <c r="R1" t="s">
        <v>1160</v>
      </c>
      <c r="S1" t="s">
        <v>1161</v>
      </c>
      <c r="T1" t="s">
        <v>1162</v>
      </c>
    </row>
    <row r="2" spans="1:20" x14ac:dyDescent="0.3">
      <c r="A2" t="s">
        <v>1171</v>
      </c>
      <c r="B2" t="s">
        <v>5450</v>
      </c>
      <c r="C2" t="s">
        <v>1174</v>
      </c>
      <c r="D2" t="s">
        <v>1175</v>
      </c>
      <c r="H2" t="s">
        <v>1165</v>
      </c>
      <c r="P2" t="s">
        <v>5857</v>
      </c>
      <c r="Q2" t="s">
        <v>1165</v>
      </c>
      <c r="R2" t="s">
        <v>1167</v>
      </c>
      <c r="S2" t="s">
        <v>1170</v>
      </c>
    </row>
    <row r="3" spans="1:20" x14ac:dyDescent="0.3">
      <c r="A3" t="s">
        <v>5513</v>
      </c>
      <c r="B3" t="s">
        <v>5450</v>
      </c>
      <c r="C3" t="s">
        <v>1174</v>
      </c>
      <c r="D3" t="s">
        <v>1175</v>
      </c>
      <c r="H3" t="s">
        <v>1165</v>
      </c>
      <c r="P3" t="s">
        <v>5857</v>
      </c>
      <c r="Q3" t="s">
        <v>1165</v>
      </c>
      <c r="S3" t="s">
        <v>1178</v>
      </c>
    </row>
    <row r="4" spans="1:20" x14ac:dyDescent="0.3">
      <c r="A4" t="s">
        <v>5514</v>
      </c>
      <c r="B4" t="s">
        <v>5450</v>
      </c>
      <c r="C4" t="s">
        <v>1180</v>
      </c>
      <c r="D4" t="s">
        <v>1164</v>
      </c>
      <c r="F4" t="s">
        <v>1181</v>
      </c>
      <c r="H4" t="s">
        <v>1165</v>
      </c>
      <c r="P4" t="s">
        <v>5857</v>
      </c>
      <c r="Q4" t="s">
        <v>1165</v>
      </c>
      <c r="S4" t="s">
        <v>1170</v>
      </c>
    </row>
    <row r="5" spans="1:20" x14ac:dyDescent="0.3">
      <c r="A5" t="s">
        <v>5515</v>
      </c>
      <c r="B5" t="s">
        <v>5450</v>
      </c>
      <c r="C5" t="s">
        <v>1184</v>
      </c>
      <c r="D5" t="s">
        <v>1164</v>
      </c>
      <c r="F5" t="s">
        <v>1185</v>
      </c>
      <c r="H5" t="s">
        <v>1165</v>
      </c>
      <c r="J5" t="s">
        <v>1186</v>
      </c>
      <c r="P5" t="s">
        <v>5857</v>
      </c>
      <c r="Q5" t="s">
        <v>1165</v>
      </c>
    </row>
    <row r="6" spans="1:20" x14ac:dyDescent="0.3">
      <c r="A6" t="s">
        <v>5516</v>
      </c>
      <c r="B6" t="s">
        <v>5450</v>
      </c>
      <c r="C6" t="s">
        <v>1188</v>
      </c>
      <c r="D6" t="s">
        <v>1164</v>
      </c>
      <c r="F6" t="s">
        <v>1189</v>
      </c>
      <c r="H6" t="s">
        <v>1165</v>
      </c>
      <c r="J6" t="s">
        <v>1190</v>
      </c>
      <c r="P6" t="s">
        <v>5857</v>
      </c>
      <c r="Q6" t="s">
        <v>1165</v>
      </c>
    </row>
    <row r="7" spans="1:20" x14ac:dyDescent="0.3">
      <c r="A7" t="s">
        <v>5517</v>
      </c>
      <c r="B7" t="s">
        <v>5450</v>
      </c>
      <c r="C7" t="s">
        <v>1192</v>
      </c>
      <c r="D7" t="s">
        <v>1164</v>
      </c>
      <c r="H7" t="s">
        <v>1165</v>
      </c>
      <c r="J7" t="s">
        <v>1193</v>
      </c>
      <c r="P7" t="s">
        <v>5857</v>
      </c>
      <c r="Q7" t="s">
        <v>1165</v>
      </c>
    </row>
    <row r="8" spans="1:20" x14ac:dyDescent="0.3">
      <c r="A8" t="s">
        <v>5518</v>
      </c>
      <c r="B8" t="s">
        <v>5450</v>
      </c>
      <c r="C8" t="s">
        <v>1174</v>
      </c>
      <c r="D8" t="s">
        <v>1164</v>
      </c>
      <c r="H8" t="s">
        <v>1165</v>
      </c>
      <c r="I8" t="s">
        <v>1195</v>
      </c>
      <c r="P8" t="s">
        <v>5857</v>
      </c>
      <c r="Q8" t="s">
        <v>1165</v>
      </c>
    </row>
    <row r="9" spans="1:20" x14ac:dyDescent="0.3">
      <c r="A9" t="s">
        <v>5519</v>
      </c>
      <c r="B9" t="s">
        <v>5450</v>
      </c>
      <c r="C9" t="s">
        <v>1188</v>
      </c>
      <c r="D9" t="s">
        <v>1164</v>
      </c>
      <c r="E9" t="s">
        <v>1197</v>
      </c>
      <c r="H9" t="s">
        <v>1165</v>
      </c>
      <c r="J9" t="s">
        <v>1198</v>
      </c>
      <c r="P9" t="s">
        <v>5857</v>
      </c>
      <c r="Q9" t="s">
        <v>1165</v>
      </c>
    </row>
    <row r="10" spans="1:20" x14ac:dyDescent="0.3">
      <c r="A10" t="s">
        <v>1172</v>
      </c>
      <c r="B10" t="s">
        <v>5450</v>
      </c>
      <c r="C10" t="s">
        <v>1184</v>
      </c>
      <c r="D10" t="s">
        <v>1164</v>
      </c>
      <c r="E10" t="s">
        <v>1197</v>
      </c>
      <c r="H10" t="s">
        <v>1165</v>
      </c>
      <c r="J10" t="s">
        <v>1200</v>
      </c>
      <c r="P10" t="s">
        <v>5857</v>
      </c>
      <c r="Q10" t="s">
        <v>1165</v>
      </c>
    </row>
    <row r="11" spans="1:20" x14ac:dyDescent="0.3">
      <c r="A11" t="s">
        <v>1177</v>
      </c>
      <c r="B11" t="s">
        <v>5450</v>
      </c>
      <c r="C11" t="s">
        <v>1188</v>
      </c>
      <c r="D11" t="s">
        <v>1164</v>
      </c>
      <c r="H11" t="s">
        <v>1165</v>
      </c>
      <c r="J11" t="s">
        <v>1198</v>
      </c>
      <c r="M11" t="s">
        <v>1202</v>
      </c>
      <c r="P11" t="s">
        <v>5857</v>
      </c>
      <c r="Q11" t="s">
        <v>1165</v>
      </c>
    </row>
    <row r="12" spans="1:20" x14ac:dyDescent="0.3">
      <c r="A12" t="s">
        <v>1179</v>
      </c>
      <c r="B12" t="s">
        <v>5450</v>
      </c>
      <c r="C12" t="s">
        <v>1184</v>
      </c>
      <c r="D12" t="s">
        <v>1164</v>
      </c>
      <c r="H12" t="s">
        <v>1165</v>
      </c>
      <c r="J12" t="s">
        <v>1204</v>
      </c>
      <c r="M12" t="s">
        <v>1202</v>
      </c>
      <c r="P12" t="s">
        <v>5857</v>
      </c>
      <c r="Q12" t="s">
        <v>1165</v>
      </c>
    </row>
    <row r="13" spans="1:20" x14ac:dyDescent="0.3">
      <c r="A13" t="s">
        <v>5520</v>
      </c>
      <c r="B13" t="s">
        <v>5450</v>
      </c>
      <c r="C13" t="s">
        <v>1188</v>
      </c>
      <c r="D13" t="s">
        <v>1164</v>
      </c>
      <c r="G13" t="s">
        <v>1206</v>
      </c>
      <c r="H13" t="s">
        <v>1207</v>
      </c>
      <c r="J13" t="s">
        <v>1198</v>
      </c>
      <c r="P13" t="s">
        <v>5857</v>
      </c>
      <c r="Q13" t="s">
        <v>1165</v>
      </c>
    </row>
    <row r="14" spans="1:20" x14ac:dyDescent="0.3">
      <c r="A14" t="s">
        <v>5521</v>
      </c>
      <c r="B14" t="s">
        <v>5450</v>
      </c>
      <c r="C14" t="s">
        <v>1184</v>
      </c>
      <c r="D14" t="s">
        <v>1164</v>
      </c>
      <c r="G14" t="s">
        <v>1206</v>
      </c>
      <c r="H14" t="s">
        <v>1207</v>
      </c>
      <c r="J14" t="s">
        <v>1204</v>
      </c>
      <c r="P14" t="s">
        <v>5857</v>
      </c>
      <c r="Q14" t="s">
        <v>1165</v>
      </c>
    </row>
    <row r="15" spans="1:20" x14ac:dyDescent="0.3">
      <c r="A15" t="s">
        <v>5522</v>
      </c>
      <c r="B15" t="s">
        <v>5450</v>
      </c>
      <c r="C15" t="s">
        <v>1188</v>
      </c>
      <c r="D15" t="s">
        <v>1164</v>
      </c>
      <c r="E15" t="s">
        <v>1210</v>
      </c>
      <c r="H15" t="s">
        <v>1165</v>
      </c>
      <c r="J15" t="s">
        <v>1198</v>
      </c>
      <c r="M15" t="s">
        <v>1211</v>
      </c>
      <c r="P15" t="s">
        <v>5857</v>
      </c>
      <c r="Q15" t="s">
        <v>1165</v>
      </c>
    </row>
    <row r="16" spans="1:20" x14ac:dyDescent="0.3">
      <c r="A16" t="s">
        <v>5523</v>
      </c>
      <c r="B16" t="s">
        <v>5450</v>
      </c>
      <c r="C16" t="s">
        <v>1184</v>
      </c>
      <c r="D16" t="s">
        <v>1164</v>
      </c>
      <c r="E16" t="s">
        <v>1210</v>
      </c>
      <c r="H16" t="s">
        <v>1165</v>
      </c>
      <c r="J16" t="s">
        <v>1204</v>
      </c>
      <c r="M16" t="s">
        <v>1211</v>
      </c>
      <c r="P16" t="s">
        <v>5857</v>
      </c>
      <c r="Q16" t="s">
        <v>1165</v>
      </c>
    </row>
    <row r="17" spans="1:19" x14ac:dyDescent="0.3">
      <c r="A17" t="s">
        <v>5524</v>
      </c>
      <c r="B17" t="s">
        <v>5450</v>
      </c>
      <c r="C17" t="s">
        <v>1180</v>
      </c>
      <c r="D17" t="s">
        <v>1164</v>
      </c>
      <c r="E17" t="s">
        <v>1197</v>
      </c>
      <c r="H17" t="s">
        <v>1165</v>
      </c>
      <c r="M17" t="s">
        <v>1214</v>
      </c>
      <c r="N17" t="s">
        <v>1211</v>
      </c>
      <c r="P17" t="s">
        <v>5857</v>
      </c>
      <c r="Q17" t="s">
        <v>1165</v>
      </c>
    </row>
    <row r="18" spans="1:19" x14ac:dyDescent="0.3">
      <c r="A18" t="s">
        <v>5525</v>
      </c>
      <c r="B18" t="s">
        <v>5450</v>
      </c>
      <c r="C18" t="s">
        <v>1180</v>
      </c>
      <c r="D18" t="s">
        <v>1164</v>
      </c>
      <c r="E18" t="s">
        <v>1197</v>
      </c>
      <c r="H18" t="s">
        <v>1165</v>
      </c>
      <c r="M18" t="s">
        <v>1216</v>
      </c>
      <c r="N18" t="s">
        <v>1211</v>
      </c>
      <c r="P18" t="s">
        <v>5857</v>
      </c>
      <c r="Q18" t="s">
        <v>1165</v>
      </c>
    </row>
    <row r="19" spans="1:19" x14ac:dyDescent="0.3">
      <c r="A19" t="s">
        <v>5526</v>
      </c>
      <c r="B19" t="s">
        <v>5450</v>
      </c>
      <c r="C19" t="s">
        <v>1180</v>
      </c>
      <c r="D19" t="s">
        <v>1164</v>
      </c>
      <c r="E19" t="s">
        <v>1210</v>
      </c>
      <c r="H19" t="s">
        <v>1165</v>
      </c>
      <c r="M19" t="s">
        <v>1214</v>
      </c>
      <c r="N19" t="s">
        <v>1211</v>
      </c>
      <c r="P19" t="s">
        <v>5857</v>
      </c>
      <c r="Q19" t="s">
        <v>1165</v>
      </c>
    </row>
    <row r="20" spans="1:19" x14ac:dyDescent="0.3">
      <c r="A20" t="s">
        <v>5527</v>
      </c>
      <c r="B20" t="s">
        <v>5450</v>
      </c>
      <c r="C20" t="s">
        <v>1180</v>
      </c>
      <c r="D20" t="s">
        <v>1164</v>
      </c>
      <c r="E20" t="s">
        <v>1210</v>
      </c>
      <c r="H20" t="s">
        <v>1165</v>
      </c>
      <c r="M20" t="s">
        <v>1216</v>
      </c>
      <c r="N20" t="s">
        <v>1211</v>
      </c>
      <c r="P20" t="s">
        <v>5857</v>
      </c>
      <c r="Q20" t="s">
        <v>1165</v>
      </c>
    </row>
    <row r="21" spans="1:19" x14ac:dyDescent="0.3">
      <c r="A21" t="s">
        <v>5528</v>
      </c>
      <c r="B21" t="s">
        <v>5450</v>
      </c>
      <c r="C21" t="s">
        <v>1180</v>
      </c>
      <c r="D21" t="s">
        <v>1164</v>
      </c>
      <c r="F21" t="s">
        <v>1220</v>
      </c>
      <c r="G21" t="s">
        <v>1206</v>
      </c>
      <c r="H21" t="s">
        <v>1165</v>
      </c>
      <c r="P21" t="s">
        <v>5857</v>
      </c>
      <c r="Q21" t="s">
        <v>1165</v>
      </c>
    </row>
    <row r="22" spans="1:19" x14ac:dyDescent="0.3">
      <c r="A22" t="s">
        <v>5529</v>
      </c>
      <c r="B22" t="s">
        <v>5450</v>
      </c>
      <c r="C22" t="s">
        <v>1184</v>
      </c>
      <c r="D22" t="s">
        <v>1164</v>
      </c>
      <c r="E22" t="s">
        <v>1222</v>
      </c>
      <c r="H22" t="s">
        <v>1165</v>
      </c>
      <c r="J22" t="s">
        <v>1223</v>
      </c>
      <c r="P22" t="s">
        <v>5857</v>
      </c>
      <c r="Q22" t="s">
        <v>1165</v>
      </c>
    </row>
    <row r="23" spans="1:19" x14ac:dyDescent="0.3">
      <c r="A23" t="s">
        <v>5530</v>
      </c>
      <c r="B23" t="s">
        <v>5450</v>
      </c>
      <c r="C23" t="s">
        <v>1180</v>
      </c>
      <c r="D23" t="s">
        <v>1164</v>
      </c>
      <c r="H23" t="s">
        <v>1165</v>
      </c>
      <c r="I23" t="s">
        <v>1225</v>
      </c>
      <c r="P23" t="s">
        <v>5857</v>
      </c>
      <c r="Q23" t="s">
        <v>1165</v>
      </c>
    </row>
    <row r="24" spans="1:19" x14ac:dyDescent="0.3">
      <c r="A24" t="s">
        <v>5531</v>
      </c>
      <c r="B24" t="s">
        <v>5450</v>
      </c>
      <c r="C24" t="s">
        <v>1182</v>
      </c>
      <c r="D24" t="s">
        <v>1164</v>
      </c>
      <c r="H24" t="s">
        <v>1226</v>
      </c>
      <c r="I24" t="s">
        <v>1227</v>
      </c>
      <c r="P24" t="s">
        <v>5857</v>
      </c>
      <c r="Q24" t="s">
        <v>1165</v>
      </c>
    </row>
    <row r="25" spans="1:19" x14ac:dyDescent="0.3">
      <c r="A25" t="s">
        <v>5532</v>
      </c>
      <c r="B25" t="s">
        <v>5450</v>
      </c>
      <c r="C25" t="s">
        <v>1182</v>
      </c>
      <c r="D25" t="s">
        <v>1164</v>
      </c>
      <c r="H25" t="s">
        <v>1165</v>
      </c>
      <c r="I25" t="s">
        <v>1227</v>
      </c>
      <c r="M25" t="s">
        <v>1228</v>
      </c>
      <c r="P25" t="s">
        <v>5857</v>
      </c>
      <c r="Q25" t="s">
        <v>1165</v>
      </c>
    </row>
    <row r="26" spans="1:19" x14ac:dyDescent="0.3">
      <c r="A26" t="s">
        <v>5533</v>
      </c>
      <c r="B26" t="s">
        <v>5450</v>
      </c>
      <c r="C26" t="s">
        <v>1180</v>
      </c>
      <c r="D26" t="s">
        <v>1164</v>
      </c>
      <c r="H26" t="s">
        <v>1165</v>
      </c>
      <c r="I26" t="s">
        <v>1230</v>
      </c>
      <c r="P26" t="s">
        <v>5857</v>
      </c>
      <c r="Q26" t="s">
        <v>1165</v>
      </c>
    </row>
    <row r="27" spans="1:19" x14ac:dyDescent="0.3">
      <c r="A27" t="s">
        <v>5534</v>
      </c>
      <c r="B27" t="s">
        <v>5438</v>
      </c>
      <c r="C27" t="s">
        <v>1163</v>
      </c>
      <c r="D27" t="s">
        <v>1164</v>
      </c>
      <c r="F27" t="s">
        <v>5858</v>
      </c>
      <c r="G27" t="s">
        <v>1167</v>
      </c>
      <c r="P27" t="s">
        <v>5857</v>
      </c>
      <c r="R27" t="s">
        <v>1167</v>
      </c>
      <c r="S27" t="s">
        <v>1233</v>
      </c>
    </row>
    <row r="28" spans="1:19" x14ac:dyDescent="0.3">
      <c r="A28" t="s">
        <v>5535</v>
      </c>
      <c r="B28" t="s">
        <v>5394</v>
      </c>
      <c r="C28" t="s">
        <v>1163</v>
      </c>
      <c r="D28" t="s">
        <v>1164</v>
      </c>
      <c r="G28" t="s">
        <v>1167</v>
      </c>
      <c r="H28" t="s">
        <v>5859</v>
      </c>
      <c r="J28" t="s">
        <v>5860</v>
      </c>
      <c r="P28" t="s">
        <v>5857</v>
      </c>
      <c r="Q28" t="s">
        <v>5861</v>
      </c>
      <c r="R28" t="s">
        <v>1167</v>
      </c>
      <c r="S28" t="s">
        <v>1233</v>
      </c>
    </row>
    <row r="29" spans="1:19" x14ac:dyDescent="0.3">
      <c r="A29" t="s">
        <v>5536</v>
      </c>
      <c r="B29" t="s">
        <v>5391</v>
      </c>
      <c r="C29" t="s">
        <v>1163</v>
      </c>
      <c r="D29" t="s">
        <v>1164</v>
      </c>
      <c r="G29" t="s">
        <v>1167</v>
      </c>
      <c r="H29" t="s">
        <v>5859</v>
      </c>
      <c r="P29" t="s">
        <v>5857</v>
      </c>
      <c r="R29" t="s">
        <v>1167</v>
      </c>
      <c r="S29" t="s">
        <v>1233</v>
      </c>
    </row>
    <row r="30" spans="1:19" x14ac:dyDescent="0.3">
      <c r="A30" t="s">
        <v>5537</v>
      </c>
      <c r="B30" t="s">
        <v>5398</v>
      </c>
      <c r="C30" t="s">
        <v>1163</v>
      </c>
      <c r="D30" t="s">
        <v>1164</v>
      </c>
      <c r="G30" t="s">
        <v>1167</v>
      </c>
      <c r="H30" t="s">
        <v>5862</v>
      </c>
      <c r="J30" t="s">
        <v>5860</v>
      </c>
      <c r="P30" t="s">
        <v>5857</v>
      </c>
      <c r="Q30" t="s">
        <v>5861</v>
      </c>
      <c r="R30" t="s">
        <v>1167</v>
      </c>
      <c r="S30" t="s">
        <v>1233</v>
      </c>
    </row>
    <row r="31" spans="1:19" x14ac:dyDescent="0.3">
      <c r="A31" t="s">
        <v>5538</v>
      </c>
      <c r="B31" t="s">
        <v>5396</v>
      </c>
      <c r="C31" t="s">
        <v>1163</v>
      </c>
      <c r="D31" t="s">
        <v>1164</v>
      </c>
      <c r="G31" t="s">
        <v>1167</v>
      </c>
      <c r="H31" t="s">
        <v>5862</v>
      </c>
      <c r="P31" t="s">
        <v>5857</v>
      </c>
      <c r="R31" t="s">
        <v>1167</v>
      </c>
      <c r="S31" t="s">
        <v>1233</v>
      </c>
    </row>
    <row r="32" spans="1:19" x14ac:dyDescent="0.3">
      <c r="A32" t="s">
        <v>5539</v>
      </c>
      <c r="B32" t="s">
        <v>5278</v>
      </c>
      <c r="C32" t="s">
        <v>1163</v>
      </c>
      <c r="D32" t="s">
        <v>1164</v>
      </c>
      <c r="G32" t="s">
        <v>1167</v>
      </c>
      <c r="H32" t="s">
        <v>5863</v>
      </c>
      <c r="J32" t="s">
        <v>5860</v>
      </c>
      <c r="P32" t="s">
        <v>5857</v>
      </c>
      <c r="Q32" t="s">
        <v>5861</v>
      </c>
      <c r="R32" t="s">
        <v>1167</v>
      </c>
      <c r="S32" t="s">
        <v>1233</v>
      </c>
    </row>
    <row r="33" spans="1:19" x14ac:dyDescent="0.3">
      <c r="A33" t="s">
        <v>5540</v>
      </c>
      <c r="B33" t="s">
        <v>5277</v>
      </c>
      <c r="C33" t="s">
        <v>1163</v>
      </c>
      <c r="D33" t="s">
        <v>1164</v>
      </c>
      <c r="G33" t="s">
        <v>1167</v>
      </c>
      <c r="H33" t="s">
        <v>5863</v>
      </c>
      <c r="P33" t="s">
        <v>5857</v>
      </c>
      <c r="R33" t="s">
        <v>1167</v>
      </c>
      <c r="S33" t="s">
        <v>1233</v>
      </c>
    </row>
    <row r="34" spans="1:19" x14ac:dyDescent="0.3">
      <c r="A34" t="s">
        <v>5541</v>
      </c>
      <c r="B34" t="s">
        <v>5424</v>
      </c>
      <c r="C34" t="s">
        <v>1163</v>
      </c>
      <c r="D34" t="s">
        <v>1164</v>
      </c>
      <c r="G34" t="s">
        <v>1232</v>
      </c>
      <c r="H34" t="s">
        <v>5864</v>
      </c>
      <c r="J34" t="s">
        <v>5860</v>
      </c>
      <c r="O34" t="s">
        <v>5865</v>
      </c>
      <c r="P34" t="s">
        <v>5857</v>
      </c>
      <c r="Q34" t="s">
        <v>5861</v>
      </c>
      <c r="R34" t="s">
        <v>1167</v>
      </c>
      <c r="S34" t="s">
        <v>1233</v>
      </c>
    </row>
    <row r="35" spans="1:19" x14ac:dyDescent="0.3">
      <c r="A35" t="s">
        <v>5542</v>
      </c>
      <c r="B35" t="s">
        <v>5422</v>
      </c>
      <c r="C35" t="s">
        <v>1163</v>
      </c>
      <c r="D35" t="s">
        <v>1164</v>
      </c>
      <c r="G35" t="s">
        <v>1232</v>
      </c>
      <c r="H35" t="s">
        <v>5864</v>
      </c>
      <c r="O35" t="s">
        <v>5865</v>
      </c>
      <c r="P35" t="s">
        <v>5857</v>
      </c>
      <c r="R35" t="s">
        <v>1167</v>
      </c>
      <c r="S35" t="s">
        <v>1233</v>
      </c>
    </row>
    <row r="36" spans="1:19" x14ac:dyDescent="0.3">
      <c r="A36" t="s">
        <v>5543</v>
      </c>
      <c r="B36" t="s">
        <v>5421</v>
      </c>
      <c r="C36" t="s">
        <v>1163</v>
      </c>
      <c r="D36" t="s">
        <v>1164</v>
      </c>
      <c r="G36" t="s">
        <v>1232</v>
      </c>
      <c r="H36" t="s">
        <v>5866</v>
      </c>
      <c r="J36" t="s">
        <v>5860</v>
      </c>
      <c r="P36" t="s">
        <v>5857</v>
      </c>
      <c r="Q36" t="s">
        <v>5861</v>
      </c>
      <c r="R36" t="s">
        <v>1167</v>
      </c>
      <c r="S36" t="s">
        <v>1233</v>
      </c>
    </row>
    <row r="37" spans="1:19" x14ac:dyDescent="0.3">
      <c r="A37" t="s">
        <v>5544</v>
      </c>
      <c r="B37" t="s">
        <v>5420</v>
      </c>
      <c r="C37" t="s">
        <v>1163</v>
      </c>
      <c r="D37" t="s">
        <v>1164</v>
      </c>
      <c r="G37" t="s">
        <v>1232</v>
      </c>
      <c r="H37" t="s">
        <v>5866</v>
      </c>
      <c r="P37" t="s">
        <v>5857</v>
      </c>
      <c r="R37" t="s">
        <v>1167</v>
      </c>
      <c r="S37" t="s">
        <v>1233</v>
      </c>
    </row>
    <row r="38" spans="1:19" x14ac:dyDescent="0.3">
      <c r="A38" t="s">
        <v>5545</v>
      </c>
      <c r="B38" t="s">
        <v>5418</v>
      </c>
      <c r="C38" t="s">
        <v>1163</v>
      </c>
      <c r="D38" t="s">
        <v>1164</v>
      </c>
      <c r="G38" t="s">
        <v>1232</v>
      </c>
      <c r="H38" t="s">
        <v>5867</v>
      </c>
      <c r="J38" t="s">
        <v>5860</v>
      </c>
      <c r="P38" t="s">
        <v>5857</v>
      </c>
      <c r="Q38" t="s">
        <v>5861</v>
      </c>
      <c r="R38" t="s">
        <v>1167</v>
      </c>
      <c r="S38" t="s">
        <v>1233</v>
      </c>
    </row>
    <row r="39" spans="1:19" x14ac:dyDescent="0.3">
      <c r="A39" t="s">
        <v>5546</v>
      </c>
      <c r="B39" t="s">
        <v>5416</v>
      </c>
      <c r="C39" t="s">
        <v>1163</v>
      </c>
      <c r="D39" t="s">
        <v>1164</v>
      </c>
      <c r="G39" t="s">
        <v>1232</v>
      </c>
      <c r="H39" t="s">
        <v>5867</v>
      </c>
      <c r="P39" t="s">
        <v>5857</v>
      </c>
      <c r="R39" t="s">
        <v>1167</v>
      </c>
      <c r="S39" t="s">
        <v>1233</v>
      </c>
    </row>
    <row r="40" spans="1:19" x14ac:dyDescent="0.3">
      <c r="A40" t="s">
        <v>5547</v>
      </c>
      <c r="B40" t="s">
        <v>5426</v>
      </c>
      <c r="C40" t="s">
        <v>1163</v>
      </c>
      <c r="D40" t="s">
        <v>1164</v>
      </c>
      <c r="G40" t="s">
        <v>1232</v>
      </c>
      <c r="H40" t="s">
        <v>5868</v>
      </c>
      <c r="O40" t="s">
        <v>5865</v>
      </c>
      <c r="P40" t="s">
        <v>5857</v>
      </c>
      <c r="R40" t="s">
        <v>1167</v>
      </c>
      <c r="S40" t="s">
        <v>1233</v>
      </c>
    </row>
    <row r="41" spans="1:19" x14ac:dyDescent="0.3">
      <c r="A41" t="s">
        <v>5548</v>
      </c>
      <c r="B41" t="s">
        <v>5461</v>
      </c>
      <c r="C41" t="s">
        <v>1163</v>
      </c>
      <c r="D41" t="s">
        <v>1164</v>
      </c>
      <c r="G41" t="s">
        <v>1232</v>
      </c>
      <c r="H41" t="s">
        <v>1168</v>
      </c>
      <c r="J41" t="s">
        <v>5860</v>
      </c>
      <c r="M41" t="s">
        <v>1169</v>
      </c>
      <c r="O41" t="s">
        <v>5865</v>
      </c>
      <c r="P41" t="s">
        <v>5857</v>
      </c>
      <c r="Q41" t="s">
        <v>5861</v>
      </c>
      <c r="R41" t="s">
        <v>1167</v>
      </c>
      <c r="S41" t="s">
        <v>1170</v>
      </c>
    </row>
    <row r="42" spans="1:19" x14ac:dyDescent="0.3">
      <c r="A42" t="s">
        <v>5549</v>
      </c>
      <c r="B42" t="s">
        <v>5276</v>
      </c>
      <c r="C42" t="s">
        <v>1163</v>
      </c>
      <c r="D42" t="s">
        <v>1164</v>
      </c>
      <c r="G42" t="s">
        <v>1232</v>
      </c>
      <c r="H42" t="s">
        <v>1168</v>
      </c>
      <c r="J42" t="s">
        <v>5860</v>
      </c>
      <c r="O42" t="s">
        <v>5865</v>
      </c>
      <c r="P42" t="s">
        <v>5857</v>
      </c>
      <c r="Q42" t="s">
        <v>5861</v>
      </c>
      <c r="R42" t="s">
        <v>1167</v>
      </c>
      <c r="S42" t="s">
        <v>1233</v>
      </c>
    </row>
    <row r="43" spans="1:19" x14ac:dyDescent="0.3">
      <c r="A43" t="s">
        <v>5550</v>
      </c>
      <c r="B43" t="s">
        <v>5276</v>
      </c>
      <c r="C43" t="s">
        <v>1163</v>
      </c>
      <c r="D43" t="s">
        <v>1164</v>
      </c>
      <c r="G43" t="s">
        <v>1232</v>
      </c>
      <c r="H43" t="s">
        <v>5869</v>
      </c>
      <c r="J43" t="s">
        <v>5860</v>
      </c>
      <c r="O43" t="s">
        <v>5865</v>
      </c>
      <c r="P43" t="s">
        <v>5857</v>
      </c>
      <c r="Q43" t="s">
        <v>5861</v>
      </c>
      <c r="R43" t="s">
        <v>1167</v>
      </c>
      <c r="S43" t="s">
        <v>1233</v>
      </c>
    </row>
    <row r="44" spans="1:19" x14ac:dyDescent="0.3">
      <c r="A44" t="s">
        <v>5551</v>
      </c>
      <c r="B44" t="s">
        <v>5273</v>
      </c>
      <c r="C44" t="s">
        <v>1163</v>
      </c>
      <c r="D44" t="s">
        <v>1164</v>
      </c>
      <c r="G44" t="s">
        <v>1232</v>
      </c>
      <c r="H44" t="s">
        <v>1168</v>
      </c>
      <c r="O44" t="s">
        <v>5865</v>
      </c>
      <c r="P44" t="s">
        <v>5857</v>
      </c>
      <c r="Q44" t="s">
        <v>5870</v>
      </c>
      <c r="R44" t="s">
        <v>1167</v>
      </c>
      <c r="S44" t="s">
        <v>1233</v>
      </c>
    </row>
    <row r="45" spans="1:19" x14ac:dyDescent="0.3">
      <c r="A45" t="s">
        <v>5552</v>
      </c>
      <c r="B45" t="s">
        <v>5273</v>
      </c>
      <c r="C45" t="s">
        <v>1163</v>
      </c>
      <c r="D45" t="s">
        <v>1164</v>
      </c>
      <c r="G45" t="s">
        <v>1232</v>
      </c>
      <c r="H45" t="s">
        <v>5871</v>
      </c>
      <c r="O45" t="s">
        <v>5865</v>
      </c>
      <c r="P45" t="s">
        <v>5857</v>
      </c>
      <c r="R45" t="s">
        <v>1167</v>
      </c>
      <c r="S45" t="s">
        <v>1233</v>
      </c>
    </row>
    <row r="46" spans="1:19" x14ac:dyDescent="0.3">
      <c r="A46" t="s">
        <v>5553</v>
      </c>
      <c r="B46" t="s">
        <v>5462</v>
      </c>
      <c r="C46" t="s">
        <v>1163</v>
      </c>
      <c r="D46" t="s">
        <v>1164</v>
      </c>
      <c r="G46" t="s">
        <v>1232</v>
      </c>
      <c r="H46" t="s">
        <v>1168</v>
      </c>
      <c r="M46" t="s">
        <v>1169</v>
      </c>
      <c r="O46" t="s">
        <v>5865</v>
      </c>
      <c r="P46" t="s">
        <v>5857</v>
      </c>
      <c r="R46" t="s">
        <v>1167</v>
      </c>
      <c r="S46" t="s">
        <v>1170</v>
      </c>
    </row>
    <row r="47" spans="1:19" x14ac:dyDescent="0.3">
      <c r="A47" t="s">
        <v>5554</v>
      </c>
      <c r="B47" t="s">
        <v>5275</v>
      </c>
      <c r="C47" t="s">
        <v>1163</v>
      </c>
      <c r="D47" t="s">
        <v>1164</v>
      </c>
      <c r="G47" t="s">
        <v>1232</v>
      </c>
      <c r="H47" t="s">
        <v>1168</v>
      </c>
      <c r="O47" t="s">
        <v>5865</v>
      </c>
      <c r="P47" t="s">
        <v>5857</v>
      </c>
      <c r="R47" t="s">
        <v>1167</v>
      </c>
      <c r="S47" t="s">
        <v>1233</v>
      </c>
    </row>
    <row r="48" spans="1:19" x14ac:dyDescent="0.3">
      <c r="A48" t="s">
        <v>5555</v>
      </c>
      <c r="B48" t="s">
        <v>5275</v>
      </c>
      <c r="C48" t="s">
        <v>1163</v>
      </c>
      <c r="D48" t="s">
        <v>1164</v>
      </c>
      <c r="G48" t="s">
        <v>1232</v>
      </c>
      <c r="H48" t="s">
        <v>5869</v>
      </c>
      <c r="O48" t="s">
        <v>5865</v>
      </c>
      <c r="P48" t="s">
        <v>5857</v>
      </c>
      <c r="R48" t="s">
        <v>1167</v>
      </c>
      <c r="S48" t="s">
        <v>1233</v>
      </c>
    </row>
    <row r="49" spans="1:19" x14ac:dyDescent="0.3">
      <c r="A49" t="s">
        <v>5556</v>
      </c>
      <c r="B49" t="s">
        <v>5383</v>
      </c>
      <c r="C49" t="s">
        <v>1163</v>
      </c>
      <c r="D49" t="s">
        <v>1164</v>
      </c>
      <c r="G49" t="s">
        <v>1167</v>
      </c>
      <c r="H49" t="s">
        <v>1826</v>
      </c>
      <c r="J49" t="s">
        <v>5860</v>
      </c>
      <c r="P49" t="s">
        <v>5857</v>
      </c>
      <c r="Q49" t="s">
        <v>5861</v>
      </c>
      <c r="R49" t="s">
        <v>1167</v>
      </c>
      <c r="S49" t="s">
        <v>1233</v>
      </c>
    </row>
    <row r="50" spans="1:19" x14ac:dyDescent="0.3">
      <c r="A50" t="s">
        <v>5557</v>
      </c>
      <c r="B50" t="s">
        <v>5381</v>
      </c>
      <c r="C50" t="s">
        <v>1163</v>
      </c>
      <c r="D50" t="s">
        <v>1164</v>
      </c>
      <c r="G50" t="s">
        <v>1167</v>
      </c>
      <c r="H50" t="s">
        <v>1826</v>
      </c>
      <c r="P50" t="s">
        <v>5857</v>
      </c>
      <c r="Q50" t="s">
        <v>1165</v>
      </c>
      <c r="R50" t="s">
        <v>1167</v>
      </c>
      <c r="S50" t="s">
        <v>1233</v>
      </c>
    </row>
    <row r="51" spans="1:19" x14ac:dyDescent="0.3">
      <c r="A51" t="s">
        <v>5558</v>
      </c>
      <c r="B51" t="s">
        <v>5387</v>
      </c>
      <c r="C51" t="s">
        <v>1163</v>
      </c>
      <c r="D51" t="s">
        <v>1164</v>
      </c>
      <c r="G51" t="s">
        <v>1167</v>
      </c>
      <c r="H51" t="s">
        <v>5872</v>
      </c>
      <c r="J51" t="s">
        <v>5860</v>
      </c>
      <c r="P51" t="s">
        <v>5857</v>
      </c>
      <c r="Q51" t="s">
        <v>5861</v>
      </c>
      <c r="R51" t="s">
        <v>1167</v>
      </c>
      <c r="S51" t="s">
        <v>1233</v>
      </c>
    </row>
    <row r="52" spans="1:19" x14ac:dyDescent="0.3">
      <c r="A52" t="s">
        <v>5559</v>
      </c>
      <c r="B52" t="s">
        <v>5385</v>
      </c>
      <c r="C52" t="s">
        <v>1163</v>
      </c>
      <c r="D52" t="s">
        <v>1164</v>
      </c>
      <c r="G52" t="s">
        <v>1167</v>
      </c>
      <c r="H52" t="s">
        <v>5872</v>
      </c>
      <c r="P52" t="s">
        <v>5857</v>
      </c>
      <c r="Q52" t="s">
        <v>1165</v>
      </c>
      <c r="R52" t="s">
        <v>1167</v>
      </c>
      <c r="S52" t="s">
        <v>1233</v>
      </c>
    </row>
    <row r="53" spans="1:19" x14ac:dyDescent="0.3">
      <c r="A53" t="s">
        <v>5560</v>
      </c>
      <c r="B53" t="s">
        <v>5389</v>
      </c>
      <c r="C53" t="s">
        <v>1163</v>
      </c>
      <c r="D53" t="s">
        <v>1164</v>
      </c>
      <c r="G53" t="s">
        <v>1167</v>
      </c>
      <c r="H53" t="s">
        <v>5873</v>
      </c>
      <c r="J53" t="s">
        <v>5860</v>
      </c>
      <c r="P53" t="s">
        <v>5857</v>
      </c>
      <c r="Q53" t="s">
        <v>5861</v>
      </c>
      <c r="R53" t="s">
        <v>1167</v>
      </c>
      <c r="S53" t="s">
        <v>1233</v>
      </c>
    </row>
    <row r="54" spans="1:19" x14ac:dyDescent="0.3">
      <c r="A54" t="s">
        <v>5561</v>
      </c>
      <c r="B54" t="s">
        <v>5313</v>
      </c>
      <c r="C54" t="s">
        <v>1163</v>
      </c>
      <c r="D54" t="s">
        <v>1164</v>
      </c>
      <c r="E54" t="s">
        <v>2479</v>
      </c>
      <c r="G54" t="s">
        <v>1206</v>
      </c>
      <c r="H54" t="s">
        <v>1165</v>
      </c>
      <c r="P54" t="s">
        <v>5857</v>
      </c>
      <c r="Q54" t="s">
        <v>1165</v>
      </c>
      <c r="R54" t="s">
        <v>1167</v>
      </c>
      <c r="S54" t="s">
        <v>1170</v>
      </c>
    </row>
    <row r="55" spans="1:19" x14ac:dyDescent="0.3">
      <c r="A55" t="s">
        <v>5562</v>
      </c>
      <c r="B55" t="s">
        <v>5377</v>
      </c>
      <c r="C55" t="s">
        <v>1163</v>
      </c>
      <c r="D55" t="s">
        <v>1164</v>
      </c>
      <c r="G55" t="s">
        <v>1167</v>
      </c>
      <c r="H55" t="s">
        <v>5874</v>
      </c>
      <c r="P55" t="s">
        <v>5857</v>
      </c>
      <c r="Q55" t="s">
        <v>1165</v>
      </c>
      <c r="R55" t="s">
        <v>1167</v>
      </c>
      <c r="S55" t="s">
        <v>1233</v>
      </c>
    </row>
    <row r="56" spans="1:19" x14ac:dyDescent="0.3">
      <c r="A56" t="s">
        <v>5563</v>
      </c>
      <c r="B56" t="s">
        <v>5450</v>
      </c>
      <c r="C56" t="s">
        <v>3185</v>
      </c>
      <c r="D56" t="s">
        <v>1164</v>
      </c>
      <c r="E56" t="s">
        <v>2485</v>
      </c>
      <c r="G56" t="s">
        <v>1206</v>
      </c>
      <c r="H56" t="s">
        <v>1165</v>
      </c>
      <c r="I56" t="s">
        <v>4476</v>
      </c>
      <c r="M56" t="s">
        <v>4477</v>
      </c>
      <c r="P56" t="s">
        <v>5857</v>
      </c>
      <c r="Q56" t="s">
        <v>1165</v>
      </c>
      <c r="R56" t="s">
        <v>1167</v>
      </c>
      <c r="S56" t="s">
        <v>1170</v>
      </c>
    </row>
    <row r="57" spans="1:19" x14ac:dyDescent="0.3">
      <c r="A57" t="s">
        <v>5564</v>
      </c>
      <c r="B57" t="s">
        <v>5450</v>
      </c>
      <c r="C57" t="s">
        <v>3185</v>
      </c>
      <c r="D57" t="s">
        <v>1164</v>
      </c>
      <c r="E57" t="s">
        <v>2485</v>
      </c>
      <c r="G57" t="s">
        <v>1206</v>
      </c>
      <c r="H57" t="s">
        <v>1165</v>
      </c>
      <c r="I57" t="s">
        <v>4476</v>
      </c>
      <c r="M57" t="s">
        <v>4480</v>
      </c>
      <c r="P57" t="s">
        <v>5857</v>
      </c>
      <c r="Q57" t="s">
        <v>1165</v>
      </c>
      <c r="R57" t="s">
        <v>1167</v>
      </c>
      <c r="S57" t="s">
        <v>1170</v>
      </c>
    </row>
    <row r="58" spans="1:19" x14ac:dyDescent="0.3">
      <c r="A58" t="s">
        <v>5565</v>
      </c>
      <c r="B58" t="s">
        <v>5448</v>
      </c>
      <c r="C58" t="s">
        <v>3185</v>
      </c>
      <c r="D58" t="s">
        <v>1164</v>
      </c>
      <c r="E58" t="s">
        <v>1165</v>
      </c>
      <c r="G58" t="s">
        <v>1206</v>
      </c>
      <c r="H58" t="s">
        <v>4190</v>
      </c>
      <c r="P58" t="s">
        <v>5857</v>
      </c>
      <c r="Q58" t="s">
        <v>1165</v>
      </c>
      <c r="R58" t="s">
        <v>1167</v>
      </c>
      <c r="S58" t="s">
        <v>1170</v>
      </c>
    </row>
    <row r="59" spans="1:19" x14ac:dyDescent="0.3">
      <c r="A59" t="s">
        <v>5566</v>
      </c>
      <c r="B59" t="s">
        <v>5414</v>
      </c>
      <c r="C59" t="s">
        <v>1163</v>
      </c>
      <c r="D59" t="s">
        <v>1164</v>
      </c>
      <c r="G59" t="s">
        <v>1232</v>
      </c>
      <c r="J59" t="s">
        <v>5875</v>
      </c>
      <c r="P59" t="s">
        <v>5857</v>
      </c>
      <c r="Q59" t="s">
        <v>5861</v>
      </c>
      <c r="R59" t="s">
        <v>1167</v>
      </c>
      <c r="S59" t="s">
        <v>1233</v>
      </c>
    </row>
    <row r="60" spans="1:19" x14ac:dyDescent="0.3">
      <c r="A60" t="s">
        <v>5567</v>
      </c>
      <c r="B60" t="s">
        <v>5404</v>
      </c>
      <c r="C60" t="s">
        <v>1163</v>
      </c>
      <c r="D60" t="s">
        <v>1164</v>
      </c>
      <c r="E60" t="s">
        <v>2479</v>
      </c>
      <c r="G60" t="s">
        <v>1232</v>
      </c>
      <c r="I60" t="s">
        <v>4348</v>
      </c>
      <c r="J60" t="s">
        <v>5860</v>
      </c>
      <c r="P60" t="s">
        <v>5857</v>
      </c>
      <c r="Q60" t="s">
        <v>5861</v>
      </c>
      <c r="R60" t="s">
        <v>1167</v>
      </c>
      <c r="S60" t="s">
        <v>1233</v>
      </c>
    </row>
    <row r="61" spans="1:19" x14ac:dyDescent="0.3">
      <c r="A61" t="s">
        <v>5568</v>
      </c>
      <c r="B61" t="s">
        <v>5299</v>
      </c>
      <c r="C61" t="s">
        <v>1163</v>
      </c>
      <c r="D61" t="s">
        <v>1164</v>
      </c>
      <c r="E61" t="s">
        <v>2479</v>
      </c>
      <c r="G61" t="s">
        <v>1232</v>
      </c>
      <c r="I61" t="s">
        <v>4310</v>
      </c>
      <c r="J61" t="s">
        <v>5860</v>
      </c>
      <c r="P61" t="s">
        <v>5857</v>
      </c>
      <c r="Q61" t="s">
        <v>5861</v>
      </c>
      <c r="R61" t="s">
        <v>1167</v>
      </c>
      <c r="S61" t="s">
        <v>1233</v>
      </c>
    </row>
    <row r="62" spans="1:19" x14ac:dyDescent="0.3">
      <c r="A62" t="s">
        <v>5569</v>
      </c>
      <c r="B62" t="s">
        <v>5309</v>
      </c>
      <c r="C62" t="s">
        <v>1163</v>
      </c>
      <c r="D62" t="s">
        <v>1164</v>
      </c>
      <c r="F62" t="s">
        <v>5876</v>
      </c>
      <c r="G62" t="s">
        <v>1232</v>
      </c>
      <c r="J62" t="s">
        <v>5860</v>
      </c>
      <c r="P62" t="s">
        <v>5857</v>
      </c>
      <c r="Q62" t="s">
        <v>5861</v>
      </c>
      <c r="R62" t="s">
        <v>1167</v>
      </c>
      <c r="S62" t="s">
        <v>1233</v>
      </c>
    </row>
    <row r="63" spans="1:19" x14ac:dyDescent="0.3">
      <c r="A63" t="s">
        <v>5570</v>
      </c>
      <c r="B63" t="s">
        <v>5339</v>
      </c>
      <c r="C63" t="s">
        <v>1163</v>
      </c>
      <c r="D63" t="s">
        <v>1164</v>
      </c>
      <c r="F63" t="s">
        <v>5877</v>
      </c>
      <c r="G63" t="s">
        <v>1232</v>
      </c>
      <c r="J63" t="s">
        <v>5860</v>
      </c>
      <c r="P63" t="s">
        <v>5857</v>
      </c>
      <c r="Q63" t="s">
        <v>5861</v>
      </c>
      <c r="R63" t="s">
        <v>1167</v>
      </c>
      <c r="S63" t="s">
        <v>1233</v>
      </c>
    </row>
    <row r="64" spans="1:19" x14ac:dyDescent="0.3">
      <c r="A64" t="s">
        <v>5571</v>
      </c>
      <c r="B64" t="s">
        <v>5373</v>
      </c>
      <c r="C64" t="s">
        <v>1163</v>
      </c>
      <c r="D64" t="s">
        <v>1164</v>
      </c>
      <c r="F64" t="s">
        <v>5878</v>
      </c>
      <c r="G64" t="s">
        <v>1232</v>
      </c>
      <c r="J64" t="s">
        <v>5860</v>
      </c>
      <c r="P64" t="s">
        <v>5857</v>
      </c>
      <c r="Q64" t="s">
        <v>5861</v>
      </c>
      <c r="R64" t="s">
        <v>1167</v>
      </c>
      <c r="S64" t="s">
        <v>1233</v>
      </c>
    </row>
    <row r="65" spans="1:19" x14ac:dyDescent="0.3">
      <c r="A65" t="s">
        <v>5572</v>
      </c>
      <c r="B65" t="s">
        <v>5412</v>
      </c>
      <c r="C65" t="s">
        <v>1163</v>
      </c>
      <c r="D65" t="s">
        <v>1164</v>
      </c>
      <c r="F65" t="s">
        <v>5879</v>
      </c>
      <c r="G65" t="s">
        <v>1232</v>
      </c>
      <c r="J65" t="s">
        <v>5860</v>
      </c>
      <c r="P65" t="s">
        <v>5857</v>
      </c>
      <c r="Q65" t="s">
        <v>5861</v>
      </c>
      <c r="R65" t="s">
        <v>1167</v>
      </c>
      <c r="S65" t="s">
        <v>1233</v>
      </c>
    </row>
    <row r="66" spans="1:19" x14ac:dyDescent="0.3">
      <c r="A66" t="s">
        <v>5573</v>
      </c>
      <c r="B66" t="s">
        <v>5406</v>
      </c>
      <c r="C66" t="s">
        <v>1163</v>
      </c>
      <c r="D66" t="s">
        <v>1164</v>
      </c>
      <c r="E66" t="s">
        <v>2479</v>
      </c>
      <c r="G66" t="s">
        <v>1232</v>
      </c>
      <c r="J66" t="s">
        <v>5860</v>
      </c>
      <c r="M66" t="s">
        <v>5880</v>
      </c>
      <c r="P66" t="s">
        <v>5857</v>
      </c>
      <c r="Q66" t="s">
        <v>5861</v>
      </c>
      <c r="R66" t="s">
        <v>1167</v>
      </c>
      <c r="S66" t="s">
        <v>1233</v>
      </c>
    </row>
    <row r="67" spans="1:19" x14ac:dyDescent="0.3">
      <c r="A67" t="s">
        <v>5574</v>
      </c>
      <c r="B67" t="s">
        <v>5408</v>
      </c>
      <c r="C67" t="s">
        <v>1163</v>
      </c>
      <c r="D67" t="s">
        <v>1164</v>
      </c>
      <c r="E67" t="s">
        <v>2479</v>
      </c>
      <c r="G67" t="s">
        <v>1232</v>
      </c>
      <c r="J67" t="s">
        <v>5860</v>
      </c>
      <c r="M67" t="s">
        <v>5881</v>
      </c>
      <c r="P67" t="s">
        <v>5857</v>
      </c>
      <c r="Q67" t="s">
        <v>5861</v>
      </c>
      <c r="R67" t="s">
        <v>1167</v>
      </c>
      <c r="S67" t="s">
        <v>1233</v>
      </c>
    </row>
    <row r="68" spans="1:19" x14ac:dyDescent="0.3">
      <c r="A68" t="s">
        <v>5575</v>
      </c>
      <c r="B68" t="s">
        <v>5305</v>
      </c>
      <c r="C68" t="s">
        <v>1163</v>
      </c>
      <c r="D68" t="s">
        <v>1164</v>
      </c>
      <c r="G68" t="s">
        <v>1232</v>
      </c>
      <c r="J68" t="s">
        <v>5860</v>
      </c>
      <c r="M68" t="s">
        <v>5882</v>
      </c>
      <c r="P68" t="s">
        <v>5857</v>
      </c>
      <c r="Q68" t="s">
        <v>5861</v>
      </c>
      <c r="R68" t="s">
        <v>1167</v>
      </c>
      <c r="S68" t="s">
        <v>1233</v>
      </c>
    </row>
    <row r="69" spans="1:19" x14ac:dyDescent="0.3">
      <c r="A69" t="s">
        <v>5576</v>
      </c>
      <c r="B69" t="s">
        <v>5432</v>
      </c>
      <c r="C69" t="s">
        <v>1163</v>
      </c>
      <c r="D69" t="s">
        <v>1164</v>
      </c>
      <c r="F69" t="s">
        <v>5883</v>
      </c>
      <c r="G69" t="s">
        <v>1232</v>
      </c>
      <c r="J69" t="s">
        <v>5860</v>
      </c>
      <c r="P69" t="s">
        <v>5857</v>
      </c>
      <c r="Q69" t="s">
        <v>5861</v>
      </c>
      <c r="R69" t="s">
        <v>1167</v>
      </c>
      <c r="S69" t="s">
        <v>1233</v>
      </c>
    </row>
    <row r="70" spans="1:19" x14ac:dyDescent="0.3">
      <c r="A70" t="s">
        <v>5577</v>
      </c>
      <c r="B70" t="s">
        <v>5436</v>
      </c>
      <c r="C70" t="s">
        <v>1163</v>
      </c>
      <c r="D70" t="s">
        <v>1164</v>
      </c>
      <c r="E70" t="s">
        <v>2479</v>
      </c>
      <c r="G70" t="s">
        <v>1232</v>
      </c>
      <c r="J70" t="s">
        <v>5860</v>
      </c>
      <c r="P70" t="s">
        <v>5857</v>
      </c>
      <c r="Q70" t="s">
        <v>5861</v>
      </c>
      <c r="R70" t="s">
        <v>1167</v>
      </c>
      <c r="S70" t="s">
        <v>1233</v>
      </c>
    </row>
    <row r="71" spans="1:19" x14ac:dyDescent="0.3">
      <c r="A71" t="s">
        <v>5578</v>
      </c>
      <c r="B71" t="s">
        <v>5285</v>
      </c>
      <c r="C71" t="s">
        <v>1163</v>
      </c>
      <c r="D71" t="s">
        <v>1164</v>
      </c>
      <c r="E71" t="s">
        <v>2479</v>
      </c>
      <c r="G71" t="s">
        <v>1232</v>
      </c>
      <c r="M71" t="s">
        <v>5884</v>
      </c>
      <c r="N71" t="s">
        <v>5885</v>
      </c>
      <c r="P71" t="s">
        <v>5857</v>
      </c>
      <c r="R71" t="s">
        <v>1167</v>
      </c>
      <c r="S71" t="s">
        <v>1233</v>
      </c>
    </row>
    <row r="72" spans="1:19" x14ac:dyDescent="0.3">
      <c r="A72" t="s">
        <v>5579</v>
      </c>
      <c r="B72" t="s">
        <v>5291</v>
      </c>
      <c r="C72" t="s">
        <v>1163</v>
      </c>
      <c r="D72" t="s">
        <v>1164</v>
      </c>
      <c r="E72" t="s">
        <v>2479</v>
      </c>
      <c r="G72" t="s">
        <v>1232</v>
      </c>
      <c r="I72" t="s">
        <v>4326</v>
      </c>
      <c r="P72" t="s">
        <v>5857</v>
      </c>
      <c r="R72" t="s">
        <v>1167</v>
      </c>
      <c r="S72" t="s">
        <v>1233</v>
      </c>
    </row>
    <row r="73" spans="1:19" x14ac:dyDescent="0.3">
      <c r="A73" t="s">
        <v>5580</v>
      </c>
      <c r="B73" t="s">
        <v>5293</v>
      </c>
      <c r="C73" t="s">
        <v>1163</v>
      </c>
      <c r="D73" t="s">
        <v>1164</v>
      </c>
      <c r="E73" t="s">
        <v>2479</v>
      </c>
      <c r="G73" t="s">
        <v>1232</v>
      </c>
      <c r="I73" t="s">
        <v>4331</v>
      </c>
      <c r="P73" t="s">
        <v>5857</v>
      </c>
      <c r="R73" t="s">
        <v>1167</v>
      </c>
      <c r="S73" t="s">
        <v>1233</v>
      </c>
    </row>
    <row r="74" spans="1:19" x14ac:dyDescent="0.3">
      <c r="A74" t="s">
        <v>5581</v>
      </c>
      <c r="B74" t="s">
        <v>5293</v>
      </c>
      <c r="C74" t="s">
        <v>1163</v>
      </c>
      <c r="D74" t="s">
        <v>1164</v>
      </c>
      <c r="E74" t="s">
        <v>2479</v>
      </c>
      <c r="G74" t="s">
        <v>1232</v>
      </c>
      <c r="I74" t="s">
        <v>4333</v>
      </c>
      <c r="P74" t="s">
        <v>5857</v>
      </c>
      <c r="R74" t="s">
        <v>1167</v>
      </c>
      <c r="S74" t="s">
        <v>1233</v>
      </c>
    </row>
    <row r="75" spans="1:19" x14ac:dyDescent="0.3">
      <c r="A75" t="s">
        <v>5582</v>
      </c>
      <c r="B75" t="s">
        <v>5293</v>
      </c>
      <c r="C75" t="s">
        <v>1163</v>
      </c>
      <c r="D75" t="s">
        <v>1164</v>
      </c>
      <c r="E75" t="s">
        <v>2479</v>
      </c>
      <c r="G75" t="s">
        <v>1232</v>
      </c>
      <c r="I75" t="s">
        <v>4335</v>
      </c>
      <c r="P75" t="s">
        <v>5857</v>
      </c>
      <c r="R75" t="s">
        <v>1167</v>
      </c>
      <c r="S75" t="s">
        <v>1233</v>
      </c>
    </row>
    <row r="76" spans="1:19" x14ac:dyDescent="0.3">
      <c r="A76" t="s">
        <v>5583</v>
      </c>
      <c r="B76" t="s">
        <v>5379</v>
      </c>
      <c r="C76" t="s">
        <v>1163</v>
      </c>
      <c r="D76" t="s">
        <v>1164</v>
      </c>
      <c r="E76" t="s">
        <v>2479</v>
      </c>
      <c r="G76" t="s">
        <v>1232</v>
      </c>
      <c r="I76" t="s">
        <v>4321</v>
      </c>
      <c r="P76" t="s">
        <v>5857</v>
      </c>
      <c r="R76" t="s">
        <v>1167</v>
      </c>
      <c r="S76" t="s">
        <v>1233</v>
      </c>
    </row>
    <row r="77" spans="1:19" x14ac:dyDescent="0.3">
      <c r="A77" t="s">
        <v>5584</v>
      </c>
      <c r="B77" t="s">
        <v>5400</v>
      </c>
      <c r="C77" t="s">
        <v>1163</v>
      </c>
      <c r="D77" t="s">
        <v>1164</v>
      </c>
      <c r="E77" t="s">
        <v>2479</v>
      </c>
      <c r="G77" t="s">
        <v>1232</v>
      </c>
      <c r="J77" t="s">
        <v>5886</v>
      </c>
      <c r="P77" t="s">
        <v>5857</v>
      </c>
      <c r="R77" t="s">
        <v>1167</v>
      </c>
      <c r="S77" t="s">
        <v>1233</v>
      </c>
    </row>
    <row r="78" spans="1:19" x14ac:dyDescent="0.3">
      <c r="A78" t="s">
        <v>5585</v>
      </c>
      <c r="B78" t="s">
        <v>5295</v>
      </c>
      <c r="C78" t="s">
        <v>1163</v>
      </c>
      <c r="D78" t="s">
        <v>1164</v>
      </c>
      <c r="E78" t="s">
        <v>2479</v>
      </c>
      <c r="G78" t="s">
        <v>1232</v>
      </c>
      <c r="I78" t="s">
        <v>4306</v>
      </c>
      <c r="P78" t="s">
        <v>5857</v>
      </c>
      <c r="R78" t="s">
        <v>1167</v>
      </c>
      <c r="S78" t="s">
        <v>1233</v>
      </c>
    </row>
    <row r="79" spans="1:19" x14ac:dyDescent="0.3">
      <c r="A79" t="s">
        <v>5586</v>
      </c>
      <c r="B79" t="s">
        <v>5301</v>
      </c>
      <c r="C79" t="s">
        <v>1163</v>
      </c>
      <c r="D79" t="s">
        <v>1164</v>
      </c>
      <c r="E79" t="s">
        <v>2479</v>
      </c>
      <c r="G79" t="s">
        <v>1232</v>
      </c>
      <c r="I79" t="s">
        <v>4310</v>
      </c>
      <c r="M79" t="s">
        <v>5887</v>
      </c>
      <c r="P79" t="s">
        <v>5857</v>
      </c>
      <c r="R79" t="s">
        <v>1167</v>
      </c>
      <c r="S79" t="s">
        <v>1233</v>
      </c>
    </row>
    <row r="80" spans="1:19" x14ac:dyDescent="0.3">
      <c r="A80" t="s">
        <v>5587</v>
      </c>
      <c r="B80" t="s">
        <v>5297</v>
      </c>
      <c r="C80" t="s">
        <v>1163</v>
      </c>
      <c r="D80" t="s">
        <v>1164</v>
      </c>
      <c r="E80" t="s">
        <v>2479</v>
      </c>
      <c r="G80" t="s">
        <v>1232</v>
      </c>
      <c r="I80" t="s">
        <v>4310</v>
      </c>
      <c r="P80" t="s">
        <v>5857</v>
      </c>
      <c r="R80" t="s">
        <v>1167</v>
      </c>
      <c r="S80" t="s">
        <v>1233</v>
      </c>
    </row>
    <row r="81" spans="1:19" x14ac:dyDescent="0.3">
      <c r="A81" t="s">
        <v>5588</v>
      </c>
      <c r="B81" t="s">
        <v>5281</v>
      </c>
      <c r="C81" t="s">
        <v>1163</v>
      </c>
      <c r="D81" t="s">
        <v>1164</v>
      </c>
      <c r="E81" t="s">
        <v>2479</v>
      </c>
      <c r="G81" t="s">
        <v>1232</v>
      </c>
      <c r="I81" t="s">
        <v>4337</v>
      </c>
      <c r="M81" t="s">
        <v>5888</v>
      </c>
      <c r="P81" t="s">
        <v>5857</v>
      </c>
      <c r="R81" t="s">
        <v>1167</v>
      </c>
      <c r="S81" t="s">
        <v>1233</v>
      </c>
    </row>
    <row r="82" spans="1:19" x14ac:dyDescent="0.3">
      <c r="A82" t="s">
        <v>5589</v>
      </c>
      <c r="B82" t="s">
        <v>5279</v>
      </c>
      <c r="C82" t="s">
        <v>1163</v>
      </c>
      <c r="D82" t="s">
        <v>1164</v>
      </c>
      <c r="E82" t="s">
        <v>2479</v>
      </c>
      <c r="G82" t="s">
        <v>1232</v>
      </c>
      <c r="I82" t="s">
        <v>4337</v>
      </c>
      <c r="M82" t="s">
        <v>5889</v>
      </c>
      <c r="P82" t="s">
        <v>5857</v>
      </c>
      <c r="R82" t="s">
        <v>1167</v>
      </c>
      <c r="S82" t="s">
        <v>1233</v>
      </c>
    </row>
    <row r="83" spans="1:19" x14ac:dyDescent="0.3">
      <c r="A83" t="s">
        <v>5590</v>
      </c>
      <c r="B83" t="s">
        <v>5283</v>
      </c>
      <c r="C83" t="s">
        <v>1163</v>
      </c>
      <c r="D83" t="s">
        <v>1164</v>
      </c>
      <c r="E83" t="s">
        <v>2479</v>
      </c>
      <c r="G83" t="s">
        <v>1232</v>
      </c>
      <c r="I83" t="s">
        <v>4337</v>
      </c>
      <c r="M83" t="s">
        <v>5890</v>
      </c>
      <c r="P83" t="s">
        <v>5857</v>
      </c>
      <c r="R83" t="s">
        <v>1167</v>
      </c>
      <c r="S83" t="s">
        <v>1233</v>
      </c>
    </row>
    <row r="84" spans="1:19" x14ac:dyDescent="0.3">
      <c r="A84" t="s">
        <v>5591</v>
      </c>
      <c r="B84" t="s">
        <v>5289</v>
      </c>
      <c r="C84" t="s">
        <v>1163</v>
      </c>
      <c r="D84" t="s">
        <v>1164</v>
      </c>
      <c r="E84" t="s">
        <v>2479</v>
      </c>
      <c r="G84" t="s">
        <v>1232</v>
      </c>
      <c r="I84" t="s">
        <v>4337</v>
      </c>
      <c r="P84" t="s">
        <v>5857</v>
      </c>
      <c r="R84" t="s">
        <v>1167</v>
      </c>
      <c r="S84" t="s">
        <v>1233</v>
      </c>
    </row>
    <row r="85" spans="1:19" x14ac:dyDescent="0.3">
      <c r="A85" t="s">
        <v>5592</v>
      </c>
      <c r="B85" t="s">
        <v>5307</v>
      </c>
      <c r="C85" t="s">
        <v>1163</v>
      </c>
      <c r="D85" t="s">
        <v>1164</v>
      </c>
      <c r="F85" t="s">
        <v>5876</v>
      </c>
      <c r="G85" t="s">
        <v>1232</v>
      </c>
      <c r="P85" t="s">
        <v>5857</v>
      </c>
      <c r="R85" t="s">
        <v>1167</v>
      </c>
      <c r="S85" t="s">
        <v>1233</v>
      </c>
    </row>
    <row r="86" spans="1:19" x14ac:dyDescent="0.3">
      <c r="A86" t="s">
        <v>5593</v>
      </c>
      <c r="B86" t="s">
        <v>5337</v>
      </c>
      <c r="C86" t="s">
        <v>1163</v>
      </c>
      <c r="D86" t="s">
        <v>1164</v>
      </c>
      <c r="F86" t="s">
        <v>5877</v>
      </c>
      <c r="G86" t="s">
        <v>1232</v>
      </c>
      <c r="P86" t="s">
        <v>5857</v>
      </c>
      <c r="R86" t="s">
        <v>1167</v>
      </c>
      <c r="S86" t="s">
        <v>1233</v>
      </c>
    </row>
    <row r="87" spans="1:19" x14ac:dyDescent="0.3">
      <c r="A87" t="s">
        <v>5594</v>
      </c>
      <c r="B87" t="s">
        <v>5371</v>
      </c>
      <c r="C87" t="s">
        <v>1163</v>
      </c>
      <c r="D87" t="s">
        <v>1164</v>
      </c>
      <c r="F87" t="s">
        <v>5878</v>
      </c>
      <c r="G87" t="s">
        <v>1232</v>
      </c>
      <c r="P87" t="s">
        <v>5857</v>
      </c>
      <c r="R87" t="s">
        <v>1167</v>
      </c>
      <c r="S87" t="s">
        <v>1233</v>
      </c>
    </row>
    <row r="88" spans="1:19" x14ac:dyDescent="0.3">
      <c r="A88" t="s">
        <v>5595</v>
      </c>
      <c r="B88" t="s">
        <v>5410</v>
      </c>
      <c r="C88" t="s">
        <v>1163</v>
      </c>
      <c r="D88" t="s">
        <v>1164</v>
      </c>
      <c r="F88" t="s">
        <v>5879</v>
      </c>
      <c r="G88" t="s">
        <v>1232</v>
      </c>
      <c r="P88" t="s">
        <v>5857</v>
      </c>
      <c r="R88" t="s">
        <v>1167</v>
      </c>
      <c r="S88" t="s">
        <v>1233</v>
      </c>
    </row>
    <row r="89" spans="1:19" x14ac:dyDescent="0.3">
      <c r="A89" t="s">
        <v>5596</v>
      </c>
      <c r="B89" t="s">
        <v>5402</v>
      </c>
      <c r="C89" t="s">
        <v>1163</v>
      </c>
      <c r="D89" t="s">
        <v>1164</v>
      </c>
      <c r="E89" t="s">
        <v>2479</v>
      </c>
      <c r="G89" t="s">
        <v>1232</v>
      </c>
      <c r="I89" t="s">
        <v>4348</v>
      </c>
      <c r="P89" t="s">
        <v>5857</v>
      </c>
      <c r="R89" t="s">
        <v>1167</v>
      </c>
      <c r="S89" t="s">
        <v>1233</v>
      </c>
    </row>
    <row r="90" spans="1:19" x14ac:dyDescent="0.3">
      <c r="A90" t="s">
        <v>5597</v>
      </c>
      <c r="B90" t="s">
        <v>5303</v>
      </c>
      <c r="C90" t="s">
        <v>1163</v>
      </c>
      <c r="D90" t="s">
        <v>1164</v>
      </c>
      <c r="G90" t="s">
        <v>1232</v>
      </c>
      <c r="M90" t="s">
        <v>5882</v>
      </c>
      <c r="P90" t="s">
        <v>5857</v>
      </c>
      <c r="R90" t="s">
        <v>1167</v>
      </c>
      <c r="S90" t="s">
        <v>1233</v>
      </c>
    </row>
    <row r="91" spans="1:19" x14ac:dyDescent="0.3">
      <c r="A91" t="s">
        <v>5598</v>
      </c>
      <c r="B91" t="s">
        <v>5430</v>
      </c>
      <c r="C91" t="s">
        <v>1163</v>
      </c>
      <c r="D91" t="s">
        <v>1164</v>
      </c>
      <c r="F91" t="s">
        <v>5883</v>
      </c>
      <c r="G91" t="s">
        <v>1232</v>
      </c>
      <c r="P91" t="s">
        <v>5857</v>
      </c>
      <c r="R91" t="s">
        <v>1167</v>
      </c>
      <c r="S91" t="s">
        <v>1233</v>
      </c>
    </row>
    <row r="92" spans="1:19" x14ac:dyDescent="0.3">
      <c r="A92" t="s">
        <v>5599</v>
      </c>
      <c r="B92" t="s">
        <v>5434</v>
      </c>
      <c r="C92" t="s">
        <v>1163</v>
      </c>
      <c r="D92" t="s">
        <v>1164</v>
      </c>
      <c r="E92" t="s">
        <v>2479</v>
      </c>
      <c r="G92" t="s">
        <v>1232</v>
      </c>
      <c r="P92" t="s">
        <v>5857</v>
      </c>
      <c r="R92" t="s">
        <v>1167</v>
      </c>
      <c r="S92" t="s">
        <v>1233</v>
      </c>
    </row>
    <row r="93" spans="1:19" x14ac:dyDescent="0.3">
      <c r="A93" t="s">
        <v>5600</v>
      </c>
      <c r="B93" t="s">
        <v>5442</v>
      </c>
      <c r="C93" t="s">
        <v>1163</v>
      </c>
      <c r="D93" t="s">
        <v>1164</v>
      </c>
      <c r="G93" t="s">
        <v>1232</v>
      </c>
      <c r="J93" t="s">
        <v>5860</v>
      </c>
      <c r="P93" t="s">
        <v>5857</v>
      </c>
      <c r="Q93" t="s">
        <v>5861</v>
      </c>
      <c r="R93" t="s">
        <v>1167</v>
      </c>
      <c r="S93" t="s">
        <v>1233</v>
      </c>
    </row>
    <row r="94" spans="1:19" x14ac:dyDescent="0.3">
      <c r="A94" t="s">
        <v>5601</v>
      </c>
      <c r="B94" t="s">
        <v>5440</v>
      </c>
      <c r="C94" t="s">
        <v>1163</v>
      </c>
      <c r="D94" t="s">
        <v>1164</v>
      </c>
      <c r="G94" t="s">
        <v>1232</v>
      </c>
      <c r="P94" t="s">
        <v>5857</v>
      </c>
      <c r="R94" t="s">
        <v>1167</v>
      </c>
      <c r="S94" t="s">
        <v>1233</v>
      </c>
    </row>
    <row r="95" spans="1:19" x14ac:dyDescent="0.3">
      <c r="A95" t="s">
        <v>5602</v>
      </c>
      <c r="B95" t="s">
        <v>5456</v>
      </c>
      <c r="C95" t="s">
        <v>3185</v>
      </c>
      <c r="D95" t="s">
        <v>1164</v>
      </c>
      <c r="E95" t="s">
        <v>1165</v>
      </c>
      <c r="G95" t="s">
        <v>1206</v>
      </c>
      <c r="H95" t="s">
        <v>1165</v>
      </c>
      <c r="P95" t="s">
        <v>5857</v>
      </c>
      <c r="Q95" t="s">
        <v>1165</v>
      </c>
      <c r="R95" t="s">
        <v>1167</v>
      </c>
      <c r="S95" t="s">
        <v>1170</v>
      </c>
    </row>
    <row r="96" spans="1:19" x14ac:dyDescent="0.3">
      <c r="A96" t="s">
        <v>5603</v>
      </c>
      <c r="B96" t="s">
        <v>5427</v>
      </c>
      <c r="C96" t="s">
        <v>1163</v>
      </c>
      <c r="D96" t="s">
        <v>1164</v>
      </c>
      <c r="E96" t="s">
        <v>2479</v>
      </c>
      <c r="H96" t="s">
        <v>1165</v>
      </c>
      <c r="P96" t="s">
        <v>5857</v>
      </c>
      <c r="Q96" t="s">
        <v>1165</v>
      </c>
      <c r="R96" t="s">
        <v>1167</v>
      </c>
      <c r="S96" t="s">
        <v>1170</v>
      </c>
    </row>
    <row r="97" spans="1:19" x14ac:dyDescent="0.3">
      <c r="A97" t="s">
        <v>5604</v>
      </c>
      <c r="B97" t="s">
        <v>5444</v>
      </c>
      <c r="C97" t="s">
        <v>1163</v>
      </c>
      <c r="D97" t="s">
        <v>1164</v>
      </c>
      <c r="E97" t="s">
        <v>1165</v>
      </c>
      <c r="H97" t="s">
        <v>1165</v>
      </c>
      <c r="P97" t="s">
        <v>5857</v>
      </c>
      <c r="Q97" t="s">
        <v>1165</v>
      </c>
      <c r="R97" t="s">
        <v>1167</v>
      </c>
      <c r="S97" t="s">
        <v>1170</v>
      </c>
    </row>
    <row r="98" spans="1:19" x14ac:dyDescent="0.3">
      <c r="A98" t="s">
        <v>5605</v>
      </c>
      <c r="B98" t="s">
        <v>5450</v>
      </c>
      <c r="C98" t="s">
        <v>1182</v>
      </c>
      <c r="D98" t="s">
        <v>1164</v>
      </c>
      <c r="E98" t="s">
        <v>1165</v>
      </c>
      <c r="G98" t="s">
        <v>1206</v>
      </c>
      <c r="H98" t="s">
        <v>1207</v>
      </c>
      <c r="M98" t="s">
        <v>1693</v>
      </c>
      <c r="P98" t="s">
        <v>5857</v>
      </c>
      <c r="Q98" t="s">
        <v>1165</v>
      </c>
    </row>
    <row r="99" spans="1:19" x14ac:dyDescent="0.3">
      <c r="A99" t="s">
        <v>5606</v>
      </c>
      <c r="B99" t="s">
        <v>5454</v>
      </c>
      <c r="C99" t="s">
        <v>3185</v>
      </c>
      <c r="D99" t="s">
        <v>1164</v>
      </c>
      <c r="E99" t="s">
        <v>2006</v>
      </c>
      <c r="G99" t="s">
        <v>1206</v>
      </c>
      <c r="H99" t="s">
        <v>3186</v>
      </c>
      <c r="M99" t="s">
        <v>3187</v>
      </c>
      <c r="P99" t="s">
        <v>5857</v>
      </c>
      <c r="Q99" t="s">
        <v>1165</v>
      </c>
    </row>
    <row r="100" spans="1:19" x14ac:dyDescent="0.3">
      <c r="A100" t="s">
        <v>5607</v>
      </c>
      <c r="B100" t="s">
        <v>5454</v>
      </c>
      <c r="C100" t="s">
        <v>1163</v>
      </c>
      <c r="D100" t="s">
        <v>1164</v>
      </c>
      <c r="E100" t="s">
        <v>2006</v>
      </c>
      <c r="G100" t="s">
        <v>1206</v>
      </c>
      <c r="H100" t="s">
        <v>2017</v>
      </c>
      <c r="P100" t="s">
        <v>5857</v>
      </c>
      <c r="Q100" t="s">
        <v>1165</v>
      </c>
    </row>
    <row r="101" spans="1:19" x14ac:dyDescent="0.3">
      <c r="A101" t="s">
        <v>5608</v>
      </c>
      <c r="B101" t="s">
        <v>5446</v>
      </c>
      <c r="C101" t="s">
        <v>3185</v>
      </c>
      <c r="D101" t="s">
        <v>1164</v>
      </c>
      <c r="E101" t="s">
        <v>1197</v>
      </c>
      <c r="G101" t="s">
        <v>1206</v>
      </c>
      <c r="H101" t="s">
        <v>4190</v>
      </c>
      <c r="M101" t="s">
        <v>1202</v>
      </c>
      <c r="P101" t="s">
        <v>5857</v>
      </c>
      <c r="Q101" t="s">
        <v>1165</v>
      </c>
    </row>
    <row r="102" spans="1:19" x14ac:dyDescent="0.3">
      <c r="A102" t="s">
        <v>5609</v>
      </c>
      <c r="B102" t="s">
        <v>5454</v>
      </c>
      <c r="C102" t="s">
        <v>3185</v>
      </c>
      <c r="D102" t="s">
        <v>1164</v>
      </c>
      <c r="E102" t="s">
        <v>1197</v>
      </c>
      <c r="G102" t="s">
        <v>1206</v>
      </c>
      <c r="H102" t="s">
        <v>1165</v>
      </c>
      <c r="M102" t="s">
        <v>1202</v>
      </c>
      <c r="P102" t="s">
        <v>5857</v>
      </c>
      <c r="Q102" t="s">
        <v>1165</v>
      </c>
    </row>
    <row r="103" spans="1:19" x14ac:dyDescent="0.3">
      <c r="A103" t="s">
        <v>5610</v>
      </c>
      <c r="B103" t="s">
        <v>5311</v>
      </c>
      <c r="C103" t="s">
        <v>1163</v>
      </c>
      <c r="D103" t="s">
        <v>1164</v>
      </c>
      <c r="E103" t="s">
        <v>2479</v>
      </c>
      <c r="G103" t="s">
        <v>1206</v>
      </c>
      <c r="H103" t="s">
        <v>1165</v>
      </c>
      <c r="P103" t="s">
        <v>5857</v>
      </c>
      <c r="Q103" t="s">
        <v>1165</v>
      </c>
    </row>
    <row r="104" spans="1:19" x14ac:dyDescent="0.3">
      <c r="A104" t="s">
        <v>5611</v>
      </c>
      <c r="B104" t="s">
        <v>5317</v>
      </c>
      <c r="C104" t="s">
        <v>1163</v>
      </c>
      <c r="D104" t="s">
        <v>1164</v>
      </c>
      <c r="E104" t="s">
        <v>2479</v>
      </c>
      <c r="H104" t="s">
        <v>1165</v>
      </c>
      <c r="I104" t="s">
        <v>4306</v>
      </c>
      <c r="J104" t="s">
        <v>4307</v>
      </c>
      <c r="P104" t="s">
        <v>5857</v>
      </c>
      <c r="Q104" t="s">
        <v>1165</v>
      </c>
    </row>
    <row r="105" spans="1:19" x14ac:dyDescent="0.3">
      <c r="A105" t="s">
        <v>5612</v>
      </c>
      <c r="B105" t="s">
        <v>5315</v>
      </c>
      <c r="C105" t="s">
        <v>1163</v>
      </c>
      <c r="D105" t="s">
        <v>1164</v>
      </c>
      <c r="E105" t="s">
        <v>2479</v>
      </c>
      <c r="H105" t="s">
        <v>1165</v>
      </c>
      <c r="I105" t="s">
        <v>4306</v>
      </c>
      <c r="P105" t="s">
        <v>5857</v>
      </c>
      <c r="Q105" t="s">
        <v>1165</v>
      </c>
    </row>
    <row r="106" spans="1:19" x14ac:dyDescent="0.3">
      <c r="A106" t="s">
        <v>5613</v>
      </c>
      <c r="B106" t="s">
        <v>5321</v>
      </c>
      <c r="C106" t="s">
        <v>1163</v>
      </c>
      <c r="D106" t="s">
        <v>1164</v>
      </c>
      <c r="E106" t="s">
        <v>2479</v>
      </c>
      <c r="H106" t="s">
        <v>1165</v>
      </c>
      <c r="I106" t="s">
        <v>4310</v>
      </c>
      <c r="J106" t="s">
        <v>4307</v>
      </c>
      <c r="P106" t="s">
        <v>5857</v>
      </c>
      <c r="Q106" t="s">
        <v>1165</v>
      </c>
    </row>
    <row r="107" spans="1:19" x14ac:dyDescent="0.3">
      <c r="A107" t="s">
        <v>5614</v>
      </c>
      <c r="B107" t="s">
        <v>5319</v>
      </c>
      <c r="C107" t="s">
        <v>1163</v>
      </c>
      <c r="D107" t="s">
        <v>1164</v>
      </c>
      <c r="E107" t="s">
        <v>2479</v>
      </c>
      <c r="H107" t="s">
        <v>1165</v>
      </c>
      <c r="I107" t="s">
        <v>4310</v>
      </c>
      <c r="P107" t="s">
        <v>5857</v>
      </c>
      <c r="Q107" t="s">
        <v>1165</v>
      </c>
    </row>
    <row r="108" spans="1:19" x14ac:dyDescent="0.3">
      <c r="A108" t="s">
        <v>5615</v>
      </c>
      <c r="B108" t="s">
        <v>5323</v>
      </c>
      <c r="C108" t="s">
        <v>1163</v>
      </c>
      <c r="D108" t="s">
        <v>1164</v>
      </c>
      <c r="E108" t="s">
        <v>2479</v>
      </c>
      <c r="H108" t="s">
        <v>1165</v>
      </c>
      <c r="I108" t="s">
        <v>4313</v>
      </c>
      <c r="P108" t="s">
        <v>5857</v>
      </c>
      <c r="Q108" t="s">
        <v>1165</v>
      </c>
    </row>
    <row r="109" spans="1:19" x14ac:dyDescent="0.3">
      <c r="A109" t="s">
        <v>5616</v>
      </c>
      <c r="B109" t="s">
        <v>5325</v>
      </c>
      <c r="C109" t="s">
        <v>1163</v>
      </c>
      <c r="D109" t="s">
        <v>1164</v>
      </c>
      <c r="E109" t="s">
        <v>2479</v>
      </c>
      <c r="H109" t="s">
        <v>1165</v>
      </c>
      <c r="I109" t="s">
        <v>4315</v>
      </c>
      <c r="P109" t="s">
        <v>5857</v>
      </c>
      <c r="Q109" t="s">
        <v>1165</v>
      </c>
    </row>
    <row r="110" spans="1:19" x14ac:dyDescent="0.3">
      <c r="A110" t="s">
        <v>5617</v>
      </c>
      <c r="B110" t="s">
        <v>5327</v>
      </c>
      <c r="C110" t="s">
        <v>1163</v>
      </c>
      <c r="D110" t="s">
        <v>1164</v>
      </c>
      <c r="E110" t="s">
        <v>2479</v>
      </c>
      <c r="H110" t="s">
        <v>1165</v>
      </c>
      <c r="I110" t="s">
        <v>4317</v>
      </c>
      <c r="P110" t="s">
        <v>5857</v>
      </c>
      <c r="Q110" t="s">
        <v>1165</v>
      </c>
    </row>
    <row r="111" spans="1:19" x14ac:dyDescent="0.3">
      <c r="A111" t="s">
        <v>5618</v>
      </c>
      <c r="B111" t="s">
        <v>5329</v>
      </c>
      <c r="C111" t="s">
        <v>1163</v>
      </c>
      <c r="D111" t="s">
        <v>1164</v>
      </c>
      <c r="E111" t="s">
        <v>2479</v>
      </c>
      <c r="H111" t="s">
        <v>1165</v>
      </c>
      <c r="I111" t="s">
        <v>4319</v>
      </c>
      <c r="P111" t="s">
        <v>5857</v>
      </c>
      <c r="Q111" t="s">
        <v>1165</v>
      </c>
    </row>
    <row r="112" spans="1:19" x14ac:dyDescent="0.3">
      <c r="A112" t="s">
        <v>5619</v>
      </c>
      <c r="B112" t="s">
        <v>5331</v>
      </c>
      <c r="C112" t="s">
        <v>1163</v>
      </c>
      <c r="D112" t="s">
        <v>1164</v>
      </c>
      <c r="E112" t="s">
        <v>2479</v>
      </c>
      <c r="H112" t="s">
        <v>1165</v>
      </c>
      <c r="I112" t="s">
        <v>4321</v>
      </c>
      <c r="P112" t="s">
        <v>5857</v>
      </c>
      <c r="Q112" t="s">
        <v>1165</v>
      </c>
    </row>
    <row r="113" spans="1:17" x14ac:dyDescent="0.3">
      <c r="A113" t="s">
        <v>5620</v>
      </c>
      <c r="B113" t="s">
        <v>5333</v>
      </c>
      <c r="C113" t="s">
        <v>1163</v>
      </c>
      <c r="D113" t="s">
        <v>1164</v>
      </c>
      <c r="E113" t="s">
        <v>2479</v>
      </c>
      <c r="H113" t="s">
        <v>1165</v>
      </c>
      <c r="I113" t="s">
        <v>4323</v>
      </c>
      <c r="K113">
        <v>1</v>
      </c>
      <c r="P113" t="s">
        <v>5857</v>
      </c>
      <c r="Q113" t="s">
        <v>1165</v>
      </c>
    </row>
    <row r="114" spans="1:17" x14ac:dyDescent="0.3">
      <c r="A114" t="s">
        <v>5621</v>
      </c>
      <c r="B114" t="s">
        <v>5335</v>
      </c>
      <c r="C114" t="s">
        <v>1163</v>
      </c>
      <c r="D114" t="s">
        <v>1164</v>
      </c>
      <c r="E114" t="s">
        <v>2479</v>
      </c>
      <c r="H114" t="s">
        <v>1165</v>
      </c>
      <c r="I114" t="s">
        <v>4323</v>
      </c>
      <c r="P114" t="s">
        <v>5857</v>
      </c>
      <c r="Q114" t="s">
        <v>1165</v>
      </c>
    </row>
    <row r="115" spans="1:17" x14ac:dyDescent="0.3">
      <c r="A115" t="s">
        <v>5622</v>
      </c>
      <c r="B115" t="s">
        <v>5345</v>
      </c>
      <c r="C115" t="s">
        <v>1163</v>
      </c>
      <c r="D115" t="s">
        <v>1164</v>
      </c>
      <c r="E115" t="s">
        <v>2479</v>
      </c>
      <c r="H115" t="s">
        <v>1165</v>
      </c>
      <c r="I115" t="s">
        <v>4326</v>
      </c>
      <c r="J115" t="s">
        <v>4307</v>
      </c>
      <c r="P115" t="s">
        <v>5857</v>
      </c>
      <c r="Q115" t="s">
        <v>1165</v>
      </c>
    </row>
    <row r="116" spans="1:17" x14ac:dyDescent="0.3">
      <c r="A116" t="s">
        <v>5623</v>
      </c>
      <c r="B116" t="s">
        <v>5343</v>
      </c>
      <c r="C116" t="s">
        <v>1163</v>
      </c>
      <c r="D116" t="s">
        <v>1164</v>
      </c>
      <c r="E116" t="s">
        <v>2479</v>
      </c>
      <c r="H116" t="s">
        <v>1165</v>
      </c>
      <c r="I116" t="s">
        <v>4326</v>
      </c>
      <c r="J116" t="s">
        <v>4328</v>
      </c>
      <c r="P116" t="s">
        <v>5857</v>
      </c>
      <c r="Q116" t="s">
        <v>1165</v>
      </c>
    </row>
    <row r="117" spans="1:17" x14ac:dyDescent="0.3">
      <c r="A117" t="s">
        <v>5624</v>
      </c>
      <c r="B117" t="s">
        <v>5341</v>
      </c>
      <c r="C117" t="s">
        <v>1163</v>
      </c>
      <c r="D117" t="s">
        <v>1164</v>
      </c>
      <c r="E117" t="s">
        <v>2479</v>
      </c>
      <c r="H117" t="s">
        <v>1165</v>
      </c>
      <c r="I117" t="s">
        <v>4326</v>
      </c>
      <c r="P117" t="s">
        <v>5857</v>
      </c>
      <c r="Q117" t="s">
        <v>1165</v>
      </c>
    </row>
    <row r="118" spans="1:17" x14ac:dyDescent="0.3">
      <c r="A118" t="s">
        <v>5625</v>
      </c>
      <c r="B118" t="s">
        <v>5347</v>
      </c>
      <c r="C118" t="s">
        <v>1163</v>
      </c>
      <c r="D118" t="s">
        <v>1164</v>
      </c>
      <c r="E118" t="s">
        <v>2479</v>
      </c>
      <c r="H118" t="s">
        <v>1165</v>
      </c>
      <c r="I118" t="s">
        <v>4331</v>
      </c>
      <c r="P118" t="s">
        <v>5857</v>
      </c>
      <c r="Q118" t="s">
        <v>1165</v>
      </c>
    </row>
    <row r="119" spans="1:17" x14ac:dyDescent="0.3">
      <c r="A119" t="s">
        <v>5626</v>
      </c>
      <c r="B119" t="s">
        <v>5349</v>
      </c>
      <c r="C119" t="s">
        <v>1163</v>
      </c>
      <c r="D119" t="s">
        <v>1164</v>
      </c>
      <c r="E119" t="s">
        <v>2479</v>
      </c>
      <c r="H119" t="s">
        <v>1165</v>
      </c>
      <c r="I119" t="s">
        <v>4333</v>
      </c>
      <c r="P119" t="s">
        <v>5857</v>
      </c>
      <c r="Q119" t="s">
        <v>1165</v>
      </c>
    </row>
    <row r="120" spans="1:17" x14ac:dyDescent="0.3">
      <c r="A120" t="s">
        <v>5627</v>
      </c>
      <c r="B120" t="s">
        <v>5351</v>
      </c>
      <c r="C120" t="s">
        <v>1163</v>
      </c>
      <c r="D120" t="s">
        <v>1164</v>
      </c>
      <c r="E120" t="s">
        <v>2479</v>
      </c>
      <c r="H120" t="s">
        <v>1165</v>
      </c>
      <c r="I120" t="s">
        <v>4335</v>
      </c>
      <c r="P120" t="s">
        <v>5857</v>
      </c>
      <c r="Q120" t="s">
        <v>1165</v>
      </c>
    </row>
    <row r="121" spans="1:17" x14ac:dyDescent="0.3">
      <c r="A121" t="s">
        <v>5628</v>
      </c>
      <c r="B121" t="s">
        <v>5369</v>
      </c>
      <c r="C121" t="s">
        <v>1163</v>
      </c>
      <c r="D121" t="s">
        <v>1164</v>
      </c>
      <c r="E121" t="s">
        <v>2479</v>
      </c>
      <c r="H121" t="s">
        <v>1165</v>
      </c>
      <c r="I121" t="s">
        <v>4337</v>
      </c>
      <c r="M121" t="s">
        <v>4338</v>
      </c>
      <c r="P121" t="s">
        <v>5857</v>
      </c>
      <c r="Q121" t="s">
        <v>1165</v>
      </c>
    </row>
    <row r="122" spans="1:17" x14ac:dyDescent="0.3">
      <c r="A122" t="s">
        <v>5629</v>
      </c>
      <c r="B122" t="s">
        <v>5365</v>
      </c>
      <c r="C122" t="s">
        <v>1163</v>
      </c>
      <c r="D122" t="s">
        <v>1164</v>
      </c>
      <c r="E122" t="s">
        <v>2479</v>
      </c>
      <c r="I122" t="s">
        <v>4337</v>
      </c>
      <c r="K122">
        <v>1</v>
      </c>
      <c r="P122" t="s">
        <v>5857</v>
      </c>
      <c r="Q122" t="s">
        <v>1165</v>
      </c>
    </row>
    <row r="123" spans="1:17" x14ac:dyDescent="0.3">
      <c r="A123" t="s">
        <v>5630</v>
      </c>
      <c r="B123" t="s">
        <v>5367</v>
      </c>
      <c r="C123" t="s">
        <v>1163</v>
      </c>
      <c r="D123" t="s">
        <v>1164</v>
      </c>
      <c r="E123" t="s">
        <v>2479</v>
      </c>
      <c r="H123" t="s">
        <v>1165</v>
      </c>
      <c r="I123" t="s">
        <v>4337</v>
      </c>
      <c r="P123" t="s">
        <v>5857</v>
      </c>
      <c r="Q123" t="s">
        <v>1165</v>
      </c>
    </row>
    <row r="124" spans="1:17" x14ac:dyDescent="0.3">
      <c r="A124" t="s">
        <v>5631</v>
      </c>
      <c r="B124" t="s">
        <v>5353</v>
      </c>
      <c r="C124" t="s">
        <v>1163</v>
      </c>
      <c r="D124" t="s">
        <v>1164</v>
      </c>
      <c r="E124" t="s">
        <v>2479</v>
      </c>
      <c r="H124" t="s">
        <v>1165</v>
      </c>
      <c r="I124" t="s">
        <v>4342</v>
      </c>
      <c r="P124" t="s">
        <v>5857</v>
      </c>
      <c r="Q124" t="s">
        <v>1165</v>
      </c>
    </row>
    <row r="125" spans="1:17" x14ac:dyDescent="0.3">
      <c r="A125" t="s">
        <v>5632</v>
      </c>
      <c r="B125" t="s">
        <v>5355</v>
      </c>
      <c r="C125" t="s">
        <v>1163</v>
      </c>
      <c r="D125" t="s">
        <v>1164</v>
      </c>
      <c r="E125" t="s">
        <v>2479</v>
      </c>
      <c r="H125" t="s">
        <v>1165</v>
      </c>
      <c r="I125" t="s">
        <v>4344</v>
      </c>
      <c r="P125" t="s">
        <v>5857</v>
      </c>
      <c r="Q125" t="s">
        <v>1165</v>
      </c>
    </row>
    <row r="126" spans="1:17" x14ac:dyDescent="0.3">
      <c r="A126" t="s">
        <v>5633</v>
      </c>
      <c r="B126" t="s">
        <v>5357</v>
      </c>
      <c r="C126" t="s">
        <v>1163</v>
      </c>
      <c r="D126" t="s">
        <v>1164</v>
      </c>
      <c r="E126" t="s">
        <v>2479</v>
      </c>
      <c r="H126" t="s">
        <v>1165</v>
      </c>
      <c r="I126" t="s">
        <v>4346</v>
      </c>
      <c r="P126" t="s">
        <v>5857</v>
      </c>
      <c r="Q126" t="s">
        <v>1165</v>
      </c>
    </row>
    <row r="127" spans="1:17" x14ac:dyDescent="0.3">
      <c r="A127" t="s">
        <v>5634</v>
      </c>
      <c r="B127" t="s">
        <v>5359</v>
      </c>
      <c r="C127" t="s">
        <v>1163</v>
      </c>
      <c r="D127" t="s">
        <v>1164</v>
      </c>
      <c r="E127" t="s">
        <v>2479</v>
      </c>
      <c r="H127" t="s">
        <v>1165</v>
      </c>
      <c r="I127" t="s">
        <v>4348</v>
      </c>
      <c r="P127" t="s">
        <v>5857</v>
      </c>
      <c r="Q127" t="s">
        <v>1165</v>
      </c>
    </row>
    <row r="128" spans="1:17" x14ac:dyDescent="0.3">
      <c r="A128" t="s">
        <v>5635</v>
      </c>
      <c r="B128" t="s">
        <v>5361</v>
      </c>
      <c r="C128" t="s">
        <v>1163</v>
      </c>
      <c r="D128" t="s">
        <v>1164</v>
      </c>
      <c r="E128" t="s">
        <v>2479</v>
      </c>
      <c r="H128" t="s">
        <v>1165</v>
      </c>
      <c r="I128" t="s">
        <v>4350</v>
      </c>
      <c r="P128" t="s">
        <v>5857</v>
      </c>
      <c r="Q128" t="s">
        <v>1165</v>
      </c>
    </row>
    <row r="129" spans="1:20" x14ac:dyDescent="0.3">
      <c r="A129" t="s">
        <v>5636</v>
      </c>
      <c r="B129" t="s">
        <v>5363</v>
      </c>
      <c r="C129" t="s">
        <v>1163</v>
      </c>
      <c r="D129" t="s">
        <v>1164</v>
      </c>
      <c r="E129" t="s">
        <v>2479</v>
      </c>
      <c r="H129" t="s">
        <v>1165</v>
      </c>
      <c r="P129" t="s">
        <v>5857</v>
      </c>
      <c r="Q129" t="s">
        <v>1165</v>
      </c>
    </row>
    <row r="130" spans="1:20" x14ac:dyDescent="0.3">
      <c r="A130" t="s">
        <v>5637</v>
      </c>
      <c r="B130" t="s">
        <v>5363</v>
      </c>
      <c r="C130" t="s">
        <v>1163</v>
      </c>
      <c r="D130" t="s">
        <v>1164</v>
      </c>
      <c r="E130" t="s">
        <v>2485</v>
      </c>
      <c r="G130" t="s">
        <v>1167</v>
      </c>
      <c r="H130" t="s">
        <v>1165</v>
      </c>
      <c r="I130" t="s">
        <v>4502</v>
      </c>
      <c r="M130" t="s">
        <v>4545</v>
      </c>
      <c r="P130" t="s">
        <v>5857</v>
      </c>
      <c r="Q130" t="s">
        <v>1165</v>
      </c>
    </row>
    <row r="131" spans="1:20" x14ac:dyDescent="0.3">
      <c r="A131" t="s">
        <v>5638</v>
      </c>
      <c r="B131" t="s">
        <v>5375</v>
      </c>
      <c r="C131" t="s">
        <v>1163</v>
      </c>
      <c r="D131" t="s">
        <v>1164</v>
      </c>
      <c r="G131" t="s">
        <v>1167</v>
      </c>
      <c r="P131" t="s">
        <v>5857</v>
      </c>
    </row>
    <row r="132" spans="1:20" x14ac:dyDescent="0.3">
      <c r="A132" t="s">
        <v>5639</v>
      </c>
      <c r="B132" t="s">
        <v>5446</v>
      </c>
      <c r="C132" t="s">
        <v>3185</v>
      </c>
      <c r="D132" t="s">
        <v>1164</v>
      </c>
      <c r="G132" t="s">
        <v>1206</v>
      </c>
      <c r="H132" t="s">
        <v>4190</v>
      </c>
      <c r="P132" t="s">
        <v>5857</v>
      </c>
      <c r="Q132" t="s">
        <v>1165</v>
      </c>
    </row>
    <row r="133" spans="1:20" x14ac:dyDescent="0.3">
      <c r="A133" t="s">
        <v>5640</v>
      </c>
      <c r="B133" t="s">
        <v>5454</v>
      </c>
      <c r="C133" t="s">
        <v>3185</v>
      </c>
      <c r="D133" t="s">
        <v>1164</v>
      </c>
      <c r="G133" t="s">
        <v>1206</v>
      </c>
      <c r="H133" t="s">
        <v>1165</v>
      </c>
      <c r="P133" t="s">
        <v>5857</v>
      </c>
      <c r="Q133" t="s">
        <v>1165</v>
      </c>
    </row>
    <row r="134" spans="1:20" x14ac:dyDescent="0.3">
      <c r="A134" t="s">
        <v>5641</v>
      </c>
      <c r="B134" t="s">
        <v>5450</v>
      </c>
      <c r="C134" t="s">
        <v>1182</v>
      </c>
      <c r="P134" t="s">
        <v>5857</v>
      </c>
    </row>
    <row r="135" spans="1:20" x14ac:dyDescent="0.3">
      <c r="A135" t="s">
        <v>5642</v>
      </c>
      <c r="B135" t="s">
        <v>974</v>
      </c>
      <c r="C135" t="s">
        <v>1163</v>
      </c>
      <c r="D135" t="s">
        <v>1164</v>
      </c>
      <c r="F135" t="s">
        <v>1166</v>
      </c>
      <c r="G135" t="s">
        <v>1167</v>
      </c>
      <c r="H135" t="s">
        <v>1168</v>
      </c>
      <c r="M135" t="s">
        <v>1169</v>
      </c>
      <c r="N135" t="s">
        <v>5891</v>
      </c>
      <c r="R135" t="s">
        <v>1167</v>
      </c>
      <c r="S135" t="s">
        <v>1170</v>
      </c>
    </row>
    <row r="136" spans="1:20" x14ac:dyDescent="0.3">
      <c r="A136" t="s">
        <v>5643</v>
      </c>
      <c r="B136" t="s">
        <v>1132</v>
      </c>
      <c r="C136" t="s">
        <v>1163</v>
      </c>
      <c r="D136" t="s">
        <v>1164</v>
      </c>
      <c r="G136" t="s">
        <v>1167</v>
      </c>
      <c r="H136" t="s">
        <v>1168</v>
      </c>
      <c r="M136" t="s">
        <v>1169</v>
      </c>
      <c r="O136" t="s">
        <v>5865</v>
      </c>
      <c r="R136" t="s">
        <v>1167</v>
      </c>
      <c r="S136" t="s">
        <v>1170</v>
      </c>
    </row>
    <row r="137" spans="1:20" x14ac:dyDescent="0.3">
      <c r="A137" t="s">
        <v>5644</v>
      </c>
      <c r="B137" t="s">
        <v>974</v>
      </c>
      <c r="C137" t="s">
        <v>1163</v>
      </c>
      <c r="D137" t="s">
        <v>1164</v>
      </c>
      <c r="F137" t="s">
        <v>1166</v>
      </c>
      <c r="G137" t="s">
        <v>1232</v>
      </c>
      <c r="H137" t="s">
        <v>5892</v>
      </c>
      <c r="N137" t="s">
        <v>5891</v>
      </c>
      <c r="R137" t="s">
        <v>1167</v>
      </c>
      <c r="S137" t="s">
        <v>1233</v>
      </c>
    </row>
    <row r="138" spans="1:20" x14ac:dyDescent="0.3">
      <c r="A138" t="s">
        <v>5645</v>
      </c>
      <c r="B138" t="s">
        <v>1173</v>
      </c>
      <c r="C138" t="s">
        <v>1174</v>
      </c>
      <c r="D138" t="s">
        <v>1175</v>
      </c>
      <c r="R138" t="s">
        <v>1167</v>
      </c>
      <c r="S138" t="s">
        <v>1170</v>
      </c>
    </row>
    <row r="139" spans="1:20" x14ac:dyDescent="0.3">
      <c r="A139" t="s">
        <v>5646</v>
      </c>
      <c r="B139" t="s">
        <v>1173</v>
      </c>
      <c r="C139" t="s">
        <v>1174</v>
      </c>
      <c r="D139" t="s">
        <v>1175</v>
      </c>
      <c r="S139" t="s">
        <v>1178</v>
      </c>
    </row>
    <row r="140" spans="1:20" x14ac:dyDescent="0.3">
      <c r="A140" t="s">
        <v>5647</v>
      </c>
      <c r="B140" t="s">
        <v>1173</v>
      </c>
      <c r="C140" t="s">
        <v>1180</v>
      </c>
      <c r="D140" t="s">
        <v>1164</v>
      </c>
      <c r="F140" t="s">
        <v>1181</v>
      </c>
      <c r="S140" t="s">
        <v>1170</v>
      </c>
    </row>
    <row r="141" spans="1:20" x14ac:dyDescent="0.3">
      <c r="A141" t="s">
        <v>1183</v>
      </c>
      <c r="B141" t="s">
        <v>1173</v>
      </c>
      <c r="C141" t="s">
        <v>1184</v>
      </c>
      <c r="D141" t="s">
        <v>1164</v>
      </c>
      <c r="F141" t="s">
        <v>1185</v>
      </c>
      <c r="J141" t="s">
        <v>1186</v>
      </c>
      <c r="T141" t="s">
        <v>1176</v>
      </c>
    </row>
    <row r="142" spans="1:20" x14ac:dyDescent="0.3">
      <c r="A142" t="s">
        <v>1187</v>
      </c>
      <c r="B142" t="s">
        <v>1173</v>
      </c>
      <c r="C142" t="s">
        <v>1188</v>
      </c>
      <c r="D142" t="s">
        <v>1164</v>
      </c>
      <c r="F142" t="s">
        <v>1189</v>
      </c>
      <c r="J142" t="s">
        <v>1190</v>
      </c>
      <c r="T142" t="s">
        <v>1176</v>
      </c>
    </row>
    <row r="143" spans="1:20" x14ac:dyDescent="0.3">
      <c r="A143" t="s">
        <v>1191</v>
      </c>
      <c r="B143" t="s">
        <v>1173</v>
      </c>
      <c r="C143" t="s">
        <v>1192</v>
      </c>
      <c r="D143" t="s">
        <v>1164</v>
      </c>
      <c r="J143" t="s">
        <v>1193</v>
      </c>
      <c r="T143" t="s">
        <v>1176</v>
      </c>
    </row>
    <row r="144" spans="1:20" x14ac:dyDescent="0.3">
      <c r="A144" t="s">
        <v>1194</v>
      </c>
      <c r="B144" t="s">
        <v>1173</v>
      </c>
      <c r="C144" t="s">
        <v>1174</v>
      </c>
      <c r="D144" t="s">
        <v>1164</v>
      </c>
      <c r="I144" t="s">
        <v>1195</v>
      </c>
      <c r="T144" t="s">
        <v>1176</v>
      </c>
    </row>
    <row r="145" spans="1:20" x14ac:dyDescent="0.3">
      <c r="A145" t="s">
        <v>5648</v>
      </c>
      <c r="B145">
        <v>470</v>
      </c>
      <c r="C145" t="s">
        <v>5893</v>
      </c>
      <c r="D145" t="s">
        <v>1164</v>
      </c>
      <c r="E145" t="s">
        <v>5894</v>
      </c>
      <c r="L145" t="s">
        <v>1175</v>
      </c>
    </row>
    <row r="146" spans="1:20" x14ac:dyDescent="0.3">
      <c r="A146" t="s">
        <v>1196</v>
      </c>
      <c r="B146" t="s">
        <v>1173</v>
      </c>
      <c r="C146" t="s">
        <v>1188</v>
      </c>
      <c r="D146" t="s">
        <v>1164</v>
      </c>
      <c r="E146" t="s">
        <v>1197</v>
      </c>
      <c r="J146" t="s">
        <v>1198</v>
      </c>
      <c r="T146" t="s">
        <v>1176</v>
      </c>
    </row>
    <row r="147" spans="1:20" x14ac:dyDescent="0.3">
      <c r="A147" t="s">
        <v>1199</v>
      </c>
      <c r="B147" t="s">
        <v>1173</v>
      </c>
      <c r="C147" t="s">
        <v>1184</v>
      </c>
      <c r="D147" t="s">
        <v>1164</v>
      </c>
      <c r="E147" t="s">
        <v>1197</v>
      </c>
      <c r="J147" t="s">
        <v>1200</v>
      </c>
      <c r="T147" t="s">
        <v>1176</v>
      </c>
    </row>
    <row r="148" spans="1:20" x14ac:dyDescent="0.3">
      <c r="A148" t="s">
        <v>1201</v>
      </c>
      <c r="B148" t="s">
        <v>1173</v>
      </c>
      <c r="C148" t="s">
        <v>1188</v>
      </c>
      <c r="D148" t="s">
        <v>1164</v>
      </c>
      <c r="J148" t="s">
        <v>1198</v>
      </c>
      <c r="M148" t="s">
        <v>1202</v>
      </c>
      <c r="T148" t="s">
        <v>1176</v>
      </c>
    </row>
    <row r="149" spans="1:20" x14ac:dyDescent="0.3">
      <c r="A149" t="s">
        <v>1203</v>
      </c>
      <c r="B149" t="s">
        <v>1173</v>
      </c>
      <c r="C149" t="s">
        <v>1184</v>
      </c>
      <c r="D149" t="s">
        <v>1164</v>
      </c>
      <c r="J149" t="s">
        <v>1204</v>
      </c>
      <c r="M149" t="s">
        <v>1202</v>
      </c>
      <c r="T149" t="s">
        <v>1176</v>
      </c>
    </row>
    <row r="150" spans="1:20" x14ac:dyDescent="0.3">
      <c r="A150" t="s">
        <v>1205</v>
      </c>
      <c r="B150" t="s">
        <v>1173</v>
      </c>
      <c r="C150" t="s">
        <v>1188</v>
      </c>
      <c r="D150" t="s">
        <v>1164</v>
      </c>
      <c r="G150" t="s">
        <v>1206</v>
      </c>
      <c r="H150" t="s">
        <v>1207</v>
      </c>
      <c r="J150" t="s">
        <v>1198</v>
      </c>
      <c r="T150" t="s">
        <v>1176</v>
      </c>
    </row>
    <row r="151" spans="1:20" x14ac:dyDescent="0.3">
      <c r="A151" t="s">
        <v>1208</v>
      </c>
      <c r="B151" t="s">
        <v>1173</v>
      </c>
      <c r="C151" t="s">
        <v>1184</v>
      </c>
      <c r="D151" t="s">
        <v>1164</v>
      </c>
      <c r="G151" t="s">
        <v>1206</v>
      </c>
      <c r="H151" t="s">
        <v>1207</v>
      </c>
      <c r="J151" t="s">
        <v>1204</v>
      </c>
      <c r="T151" t="s">
        <v>1176</v>
      </c>
    </row>
    <row r="152" spans="1:20" x14ac:dyDescent="0.3">
      <c r="A152" t="s">
        <v>1209</v>
      </c>
      <c r="B152" t="s">
        <v>1173</v>
      </c>
      <c r="C152" t="s">
        <v>1188</v>
      </c>
      <c r="D152" t="s">
        <v>1164</v>
      </c>
      <c r="E152" t="s">
        <v>1210</v>
      </c>
      <c r="J152" t="s">
        <v>1198</v>
      </c>
      <c r="M152" t="s">
        <v>1211</v>
      </c>
      <c r="T152" t="s">
        <v>1176</v>
      </c>
    </row>
    <row r="153" spans="1:20" x14ac:dyDescent="0.3">
      <c r="A153" t="s">
        <v>1212</v>
      </c>
      <c r="B153" t="s">
        <v>1173</v>
      </c>
      <c r="C153" t="s">
        <v>1184</v>
      </c>
      <c r="D153" t="s">
        <v>1164</v>
      </c>
      <c r="E153" t="s">
        <v>1210</v>
      </c>
      <c r="J153" t="s">
        <v>1204</v>
      </c>
      <c r="M153" t="s">
        <v>1211</v>
      </c>
      <c r="T153" t="s">
        <v>1176</v>
      </c>
    </row>
    <row r="154" spans="1:20" x14ac:dyDescent="0.3">
      <c r="A154" t="s">
        <v>1213</v>
      </c>
      <c r="B154" t="s">
        <v>1173</v>
      </c>
      <c r="C154" t="s">
        <v>1180</v>
      </c>
      <c r="D154" t="s">
        <v>1164</v>
      </c>
      <c r="E154" t="s">
        <v>1197</v>
      </c>
      <c r="M154" t="s">
        <v>1214</v>
      </c>
      <c r="N154" t="s">
        <v>1211</v>
      </c>
      <c r="T154" t="s">
        <v>1176</v>
      </c>
    </row>
    <row r="155" spans="1:20" x14ac:dyDescent="0.3">
      <c r="A155" t="s">
        <v>1215</v>
      </c>
      <c r="B155" t="s">
        <v>1173</v>
      </c>
      <c r="C155" t="s">
        <v>1180</v>
      </c>
      <c r="D155" t="s">
        <v>1164</v>
      </c>
      <c r="E155" t="s">
        <v>1197</v>
      </c>
      <c r="M155" t="s">
        <v>1216</v>
      </c>
      <c r="N155" t="s">
        <v>1211</v>
      </c>
      <c r="T155" t="s">
        <v>1176</v>
      </c>
    </row>
    <row r="156" spans="1:20" x14ac:dyDescent="0.3">
      <c r="A156" t="s">
        <v>1217</v>
      </c>
      <c r="B156" t="s">
        <v>1173</v>
      </c>
      <c r="C156" t="s">
        <v>1180</v>
      </c>
      <c r="D156" t="s">
        <v>1164</v>
      </c>
      <c r="E156" t="s">
        <v>1210</v>
      </c>
      <c r="M156" t="s">
        <v>1214</v>
      </c>
      <c r="N156" t="s">
        <v>1211</v>
      </c>
      <c r="T156" t="s">
        <v>1176</v>
      </c>
    </row>
    <row r="157" spans="1:20" x14ac:dyDescent="0.3">
      <c r="A157" t="s">
        <v>1218</v>
      </c>
      <c r="B157" t="s">
        <v>1173</v>
      </c>
      <c r="C157" t="s">
        <v>1180</v>
      </c>
      <c r="D157" t="s">
        <v>1164</v>
      </c>
      <c r="E157" t="s">
        <v>1210</v>
      </c>
      <c r="M157" t="s">
        <v>1216</v>
      </c>
      <c r="N157" t="s">
        <v>1211</v>
      </c>
      <c r="T157" t="s">
        <v>1176</v>
      </c>
    </row>
    <row r="158" spans="1:20" x14ac:dyDescent="0.3">
      <c r="A158" t="s">
        <v>1219</v>
      </c>
      <c r="B158" t="s">
        <v>1173</v>
      </c>
      <c r="C158" t="s">
        <v>1180</v>
      </c>
      <c r="D158" t="s">
        <v>1164</v>
      </c>
      <c r="F158" t="s">
        <v>1220</v>
      </c>
      <c r="G158" t="s">
        <v>1206</v>
      </c>
      <c r="T158" t="s">
        <v>1176</v>
      </c>
    </row>
    <row r="159" spans="1:20" x14ac:dyDescent="0.3">
      <c r="A159" t="s">
        <v>1221</v>
      </c>
      <c r="B159" t="s">
        <v>1173</v>
      </c>
      <c r="C159" t="s">
        <v>1184</v>
      </c>
      <c r="D159" t="s">
        <v>1164</v>
      </c>
      <c r="E159" t="s">
        <v>1222</v>
      </c>
      <c r="J159" t="s">
        <v>1223</v>
      </c>
      <c r="T159" t="s">
        <v>1176</v>
      </c>
    </row>
    <row r="160" spans="1:20" x14ac:dyDescent="0.3">
      <c r="A160" t="s">
        <v>1224</v>
      </c>
      <c r="B160" t="s">
        <v>1173</v>
      </c>
      <c r="C160" t="s">
        <v>1180</v>
      </c>
      <c r="D160" t="s">
        <v>1164</v>
      </c>
      <c r="I160" t="s">
        <v>1225</v>
      </c>
      <c r="T160" t="s">
        <v>1176</v>
      </c>
    </row>
    <row r="161" spans="1:20" x14ac:dyDescent="0.3">
      <c r="A161" t="s">
        <v>1229</v>
      </c>
      <c r="B161" t="s">
        <v>1173</v>
      </c>
      <c r="C161" t="s">
        <v>1180</v>
      </c>
      <c r="D161" t="s">
        <v>1164</v>
      </c>
      <c r="I161" t="s">
        <v>1230</v>
      </c>
      <c r="T161" t="s">
        <v>1176</v>
      </c>
    </row>
    <row r="162" spans="1:20" x14ac:dyDescent="0.3">
      <c r="A162" t="s">
        <v>1231</v>
      </c>
      <c r="B162" t="s">
        <v>579</v>
      </c>
      <c r="C162" t="s">
        <v>1163</v>
      </c>
      <c r="D162" t="s">
        <v>1164</v>
      </c>
      <c r="E162" t="s">
        <v>1222</v>
      </c>
      <c r="G162" t="s">
        <v>1232</v>
      </c>
      <c r="J162" t="s">
        <v>1233</v>
      </c>
      <c r="Q162" t="s">
        <v>1234</v>
      </c>
      <c r="R162" t="s">
        <v>1167</v>
      </c>
      <c r="S162" t="s">
        <v>1170</v>
      </c>
      <c r="T162" t="s">
        <v>579</v>
      </c>
    </row>
    <row r="163" spans="1:20" x14ac:dyDescent="0.3">
      <c r="A163" t="s">
        <v>1235</v>
      </c>
      <c r="B163" t="s">
        <v>1093</v>
      </c>
      <c r="C163" t="s">
        <v>1163</v>
      </c>
      <c r="D163" t="s">
        <v>1164</v>
      </c>
      <c r="E163" t="s">
        <v>1222</v>
      </c>
      <c r="G163" t="s">
        <v>1232</v>
      </c>
      <c r="Q163" t="s">
        <v>1234</v>
      </c>
      <c r="R163" t="s">
        <v>1167</v>
      </c>
      <c r="S163" t="s">
        <v>1233</v>
      </c>
      <c r="T163" t="s">
        <v>1093</v>
      </c>
    </row>
    <row r="164" spans="1:20" x14ac:dyDescent="0.3">
      <c r="A164" t="s">
        <v>1236</v>
      </c>
      <c r="B164" t="s">
        <v>1093</v>
      </c>
      <c r="C164" t="s">
        <v>1163</v>
      </c>
      <c r="D164" t="s">
        <v>1164</v>
      </c>
      <c r="G164" t="s">
        <v>1232</v>
      </c>
      <c r="J164" t="s">
        <v>1237</v>
      </c>
      <c r="Q164" t="s">
        <v>1234</v>
      </c>
      <c r="R164" t="s">
        <v>1167</v>
      </c>
      <c r="S164" t="s">
        <v>1233</v>
      </c>
      <c r="T164" t="s">
        <v>1093</v>
      </c>
    </row>
    <row r="165" spans="1:20" x14ac:dyDescent="0.3">
      <c r="A165" t="s">
        <v>1238</v>
      </c>
      <c r="B165" t="s">
        <v>976</v>
      </c>
      <c r="C165" t="s">
        <v>1163</v>
      </c>
      <c r="D165" t="s">
        <v>1164</v>
      </c>
      <c r="E165" t="s">
        <v>1222</v>
      </c>
      <c r="G165" t="s">
        <v>1167</v>
      </c>
      <c r="Q165" t="s">
        <v>1234</v>
      </c>
      <c r="R165" t="s">
        <v>1167</v>
      </c>
      <c r="S165" t="s">
        <v>1233</v>
      </c>
      <c r="T165" t="s">
        <v>1239</v>
      </c>
    </row>
    <row r="166" spans="1:20" x14ac:dyDescent="0.3">
      <c r="A166" t="s">
        <v>1240</v>
      </c>
      <c r="B166" t="s">
        <v>976</v>
      </c>
      <c r="C166" t="s">
        <v>1163</v>
      </c>
      <c r="D166" t="s">
        <v>1164</v>
      </c>
      <c r="G166" t="s">
        <v>1167</v>
      </c>
      <c r="J166" t="s">
        <v>1237</v>
      </c>
      <c r="Q166" t="s">
        <v>1234</v>
      </c>
      <c r="R166" t="s">
        <v>1167</v>
      </c>
      <c r="S166" t="s">
        <v>1233</v>
      </c>
      <c r="T166" t="s">
        <v>1239</v>
      </c>
    </row>
    <row r="167" spans="1:20" x14ac:dyDescent="0.3">
      <c r="A167" t="s">
        <v>1241</v>
      </c>
      <c r="B167" t="s">
        <v>559</v>
      </c>
      <c r="C167" t="s">
        <v>1163</v>
      </c>
      <c r="D167" t="s">
        <v>1164</v>
      </c>
      <c r="E167" t="s">
        <v>1222</v>
      </c>
      <c r="G167" t="s">
        <v>1167</v>
      </c>
      <c r="J167" t="s">
        <v>1242</v>
      </c>
      <c r="M167" t="s">
        <v>1243</v>
      </c>
      <c r="T167" t="s">
        <v>559</v>
      </c>
    </row>
    <row r="168" spans="1:20" x14ac:dyDescent="0.3">
      <c r="A168" t="s">
        <v>1244</v>
      </c>
      <c r="B168" t="s">
        <v>559</v>
      </c>
      <c r="C168" t="s">
        <v>1163</v>
      </c>
      <c r="D168" t="s">
        <v>1164</v>
      </c>
      <c r="E168" t="s">
        <v>1222</v>
      </c>
      <c r="G168" t="s">
        <v>1167</v>
      </c>
      <c r="J168" t="s">
        <v>1245</v>
      </c>
      <c r="M168" t="s">
        <v>1243</v>
      </c>
      <c r="Q168" t="s">
        <v>1234</v>
      </c>
      <c r="T168" t="s">
        <v>559</v>
      </c>
    </row>
    <row r="169" spans="1:20" x14ac:dyDescent="0.3">
      <c r="A169" t="s">
        <v>1246</v>
      </c>
      <c r="B169" t="s">
        <v>555</v>
      </c>
      <c r="C169" t="s">
        <v>1163</v>
      </c>
      <c r="D169" t="s">
        <v>1164</v>
      </c>
      <c r="J169" t="s">
        <v>1247</v>
      </c>
      <c r="R169" t="s">
        <v>1248</v>
      </c>
      <c r="S169" t="s">
        <v>1249</v>
      </c>
      <c r="T169" t="s">
        <v>555</v>
      </c>
    </row>
    <row r="170" spans="1:20" x14ac:dyDescent="0.3">
      <c r="A170" t="s">
        <v>1250</v>
      </c>
      <c r="B170" t="s">
        <v>555</v>
      </c>
      <c r="C170" t="s">
        <v>1163</v>
      </c>
      <c r="D170" t="s">
        <v>1164</v>
      </c>
      <c r="H170" t="s">
        <v>1226</v>
      </c>
      <c r="J170" t="s">
        <v>1237</v>
      </c>
      <c r="Q170" t="s">
        <v>1251</v>
      </c>
      <c r="R170" t="s">
        <v>1248</v>
      </c>
      <c r="S170" t="s">
        <v>1249</v>
      </c>
      <c r="T170" t="s">
        <v>555</v>
      </c>
    </row>
    <row r="171" spans="1:20" x14ac:dyDescent="0.3">
      <c r="A171" t="s">
        <v>1252</v>
      </c>
      <c r="B171" t="s">
        <v>1253</v>
      </c>
      <c r="C171" t="s">
        <v>1163</v>
      </c>
      <c r="D171" t="s">
        <v>1164</v>
      </c>
      <c r="G171" t="s">
        <v>1167</v>
      </c>
      <c r="I171" t="s">
        <v>1227</v>
      </c>
      <c r="J171" t="s">
        <v>1247</v>
      </c>
      <c r="R171" t="s">
        <v>1254</v>
      </c>
      <c r="S171" t="s">
        <v>1255</v>
      </c>
      <c r="T171" t="s">
        <v>1256</v>
      </c>
    </row>
    <row r="172" spans="1:20" x14ac:dyDescent="0.3">
      <c r="A172" t="s">
        <v>1257</v>
      </c>
      <c r="B172" t="s">
        <v>555</v>
      </c>
      <c r="C172" t="s">
        <v>1163</v>
      </c>
      <c r="D172" t="s">
        <v>1164</v>
      </c>
      <c r="J172" t="s">
        <v>1247</v>
      </c>
      <c r="Q172" t="s">
        <v>1251</v>
      </c>
      <c r="R172" t="s">
        <v>1254</v>
      </c>
      <c r="S172" t="s">
        <v>1255</v>
      </c>
      <c r="T172" t="s">
        <v>555</v>
      </c>
    </row>
    <row r="173" spans="1:20" x14ac:dyDescent="0.3">
      <c r="A173" t="s">
        <v>1258</v>
      </c>
      <c r="B173" t="s">
        <v>561</v>
      </c>
      <c r="C173" t="s">
        <v>1163</v>
      </c>
      <c r="D173" t="s">
        <v>1164</v>
      </c>
      <c r="J173" t="s">
        <v>1247</v>
      </c>
      <c r="M173" t="s">
        <v>1243</v>
      </c>
      <c r="T173" t="s">
        <v>561</v>
      </c>
    </row>
    <row r="174" spans="1:20" x14ac:dyDescent="0.3">
      <c r="A174" t="s">
        <v>1259</v>
      </c>
      <c r="B174" t="s">
        <v>561</v>
      </c>
      <c r="C174" t="s">
        <v>1163</v>
      </c>
      <c r="D174" t="s">
        <v>1164</v>
      </c>
      <c r="H174" t="s">
        <v>1226</v>
      </c>
      <c r="J174" t="s">
        <v>1237</v>
      </c>
      <c r="M174" t="s">
        <v>1243</v>
      </c>
      <c r="T174" t="s">
        <v>561</v>
      </c>
    </row>
    <row r="175" spans="1:20" x14ac:dyDescent="0.3">
      <c r="A175" t="s">
        <v>1260</v>
      </c>
      <c r="B175" t="s">
        <v>563</v>
      </c>
      <c r="C175" t="s">
        <v>1163</v>
      </c>
      <c r="D175" t="s">
        <v>1164</v>
      </c>
      <c r="J175" t="s">
        <v>1247</v>
      </c>
      <c r="M175" t="s">
        <v>1261</v>
      </c>
      <c r="S175" t="s">
        <v>1262</v>
      </c>
      <c r="T175" t="s">
        <v>563</v>
      </c>
    </row>
    <row r="176" spans="1:20" x14ac:dyDescent="0.3">
      <c r="A176" t="s">
        <v>1263</v>
      </c>
      <c r="B176" t="s">
        <v>563</v>
      </c>
      <c r="C176" t="s">
        <v>1163</v>
      </c>
      <c r="D176" t="s">
        <v>1164</v>
      </c>
      <c r="H176" t="s">
        <v>1226</v>
      </c>
      <c r="J176" t="s">
        <v>1237</v>
      </c>
      <c r="M176" t="s">
        <v>1261</v>
      </c>
      <c r="S176" t="s">
        <v>1262</v>
      </c>
      <c r="T176" t="s">
        <v>563</v>
      </c>
    </row>
    <row r="177" spans="1:20" x14ac:dyDescent="0.3">
      <c r="A177" t="s">
        <v>1264</v>
      </c>
      <c r="B177" t="s">
        <v>569</v>
      </c>
      <c r="C177" t="s">
        <v>1163</v>
      </c>
      <c r="D177" t="s">
        <v>1164</v>
      </c>
      <c r="J177" t="s">
        <v>1247</v>
      </c>
      <c r="M177" t="s">
        <v>1265</v>
      </c>
      <c r="N177" t="s">
        <v>1228</v>
      </c>
      <c r="Q177" t="s">
        <v>1251</v>
      </c>
      <c r="T177" t="s">
        <v>569</v>
      </c>
    </row>
    <row r="178" spans="1:20" x14ac:dyDescent="0.3">
      <c r="A178" t="s">
        <v>1266</v>
      </c>
      <c r="B178" t="s">
        <v>569</v>
      </c>
      <c r="C178" t="s">
        <v>1163</v>
      </c>
      <c r="D178" t="s">
        <v>1164</v>
      </c>
      <c r="H178" t="s">
        <v>1226</v>
      </c>
      <c r="J178" t="s">
        <v>1237</v>
      </c>
      <c r="M178" t="s">
        <v>1265</v>
      </c>
      <c r="N178" t="s">
        <v>1228</v>
      </c>
      <c r="Q178" t="s">
        <v>1251</v>
      </c>
      <c r="T178" t="s">
        <v>569</v>
      </c>
    </row>
    <row r="179" spans="1:20" x14ac:dyDescent="0.3">
      <c r="A179" t="s">
        <v>1267</v>
      </c>
      <c r="B179" t="s">
        <v>565</v>
      </c>
      <c r="C179" t="s">
        <v>1163</v>
      </c>
      <c r="D179" t="s">
        <v>1164</v>
      </c>
      <c r="J179" t="s">
        <v>1247</v>
      </c>
      <c r="M179" t="s">
        <v>1265</v>
      </c>
      <c r="N179" t="s">
        <v>1268</v>
      </c>
      <c r="O179" t="s">
        <v>1269</v>
      </c>
      <c r="T179" t="s">
        <v>565</v>
      </c>
    </row>
    <row r="180" spans="1:20" x14ac:dyDescent="0.3">
      <c r="A180" t="s">
        <v>1270</v>
      </c>
      <c r="B180" t="s">
        <v>565</v>
      </c>
      <c r="C180" t="s">
        <v>1163</v>
      </c>
      <c r="D180" t="s">
        <v>1164</v>
      </c>
      <c r="H180" t="s">
        <v>1226</v>
      </c>
      <c r="J180" t="s">
        <v>1237</v>
      </c>
      <c r="M180" t="s">
        <v>1265</v>
      </c>
      <c r="N180" t="s">
        <v>1268</v>
      </c>
      <c r="O180" t="s">
        <v>1269</v>
      </c>
      <c r="T180" t="s">
        <v>565</v>
      </c>
    </row>
    <row r="181" spans="1:20" x14ac:dyDescent="0.3">
      <c r="A181" t="s">
        <v>1271</v>
      </c>
      <c r="B181" t="s">
        <v>565</v>
      </c>
      <c r="C181" t="s">
        <v>1163</v>
      </c>
      <c r="D181" t="s">
        <v>1164</v>
      </c>
      <c r="J181" t="s">
        <v>1247</v>
      </c>
      <c r="M181" t="s">
        <v>1265</v>
      </c>
      <c r="N181" t="s">
        <v>1268</v>
      </c>
      <c r="O181" t="s">
        <v>1272</v>
      </c>
      <c r="T181" t="s">
        <v>565</v>
      </c>
    </row>
    <row r="182" spans="1:20" x14ac:dyDescent="0.3">
      <c r="A182" t="s">
        <v>1273</v>
      </c>
      <c r="B182" t="s">
        <v>565</v>
      </c>
      <c r="C182" t="s">
        <v>1163</v>
      </c>
      <c r="D182" t="s">
        <v>1164</v>
      </c>
      <c r="H182" t="s">
        <v>1226</v>
      </c>
      <c r="J182" t="s">
        <v>1237</v>
      </c>
      <c r="M182" t="s">
        <v>1265</v>
      </c>
      <c r="N182" t="s">
        <v>1268</v>
      </c>
      <c r="O182" t="s">
        <v>1272</v>
      </c>
      <c r="T182" t="s">
        <v>565</v>
      </c>
    </row>
    <row r="183" spans="1:20" x14ac:dyDescent="0.3">
      <c r="A183" t="s">
        <v>1274</v>
      </c>
      <c r="B183" t="s">
        <v>565</v>
      </c>
      <c r="C183" t="s">
        <v>1163</v>
      </c>
      <c r="D183" t="s">
        <v>1164</v>
      </c>
      <c r="J183" t="s">
        <v>1247</v>
      </c>
      <c r="M183" t="s">
        <v>1265</v>
      </c>
      <c r="N183" t="s">
        <v>1268</v>
      </c>
      <c r="O183" t="s">
        <v>1275</v>
      </c>
      <c r="T183" t="s">
        <v>565</v>
      </c>
    </row>
    <row r="184" spans="1:20" x14ac:dyDescent="0.3">
      <c r="A184" t="s">
        <v>1276</v>
      </c>
      <c r="B184" t="s">
        <v>565</v>
      </c>
      <c r="C184" t="s">
        <v>1163</v>
      </c>
      <c r="D184" t="s">
        <v>1164</v>
      </c>
      <c r="H184" t="s">
        <v>1226</v>
      </c>
      <c r="J184" t="s">
        <v>1237</v>
      </c>
      <c r="M184" t="s">
        <v>1265</v>
      </c>
      <c r="N184" t="s">
        <v>1268</v>
      </c>
      <c r="O184" t="s">
        <v>1275</v>
      </c>
      <c r="T184" t="s">
        <v>565</v>
      </c>
    </row>
    <row r="185" spans="1:20" x14ac:dyDescent="0.3">
      <c r="A185" t="s">
        <v>1277</v>
      </c>
      <c r="B185" t="s">
        <v>565</v>
      </c>
      <c r="C185" t="s">
        <v>1163</v>
      </c>
      <c r="D185" t="s">
        <v>1164</v>
      </c>
      <c r="J185" t="s">
        <v>1247</v>
      </c>
      <c r="M185" t="s">
        <v>1265</v>
      </c>
      <c r="N185" t="s">
        <v>1268</v>
      </c>
      <c r="O185" t="s">
        <v>1278</v>
      </c>
      <c r="T185" t="s">
        <v>565</v>
      </c>
    </row>
    <row r="186" spans="1:20" x14ac:dyDescent="0.3">
      <c r="A186" t="s">
        <v>1279</v>
      </c>
      <c r="B186" t="s">
        <v>565</v>
      </c>
      <c r="C186" t="s">
        <v>1163</v>
      </c>
      <c r="D186" t="s">
        <v>1164</v>
      </c>
      <c r="H186" t="s">
        <v>1226</v>
      </c>
      <c r="J186" t="s">
        <v>1237</v>
      </c>
      <c r="M186" t="s">
        <v>1265</v>
      </c>
      <c r="N186" t="s">
        <v>1268</v>
      </c>
      <c r="O186" t="s">
        <v>1278</v>
      </c>
      <c r="T186" t="s">
        <v>565</v>
      </c>
    </row>
    <row r="187" spans="1:20" x14ac:dyDescent="0.3">
      <c r="A187" t="s">
        <v>1280</v>
      </c>
      <c r="B187" t="s">
        <v>565</v>
      </c>
      <c r="C187" t="s">
        <v>1163</v>
      </c>
      <c r="D187" t="s">
        <v>1164</v>
      </c>
      <c r="J187" t="s">
        <v>1247</v>
      </c>
      <c r="M187" t="s">
        <v>1265</v>
      </c>
      <c r="N187" t="s">
        <v>1268</v>
      </c>
      <c r="O187" t="s">
        <v>1281</v>
      </c>
      <c r="T187" t="s">
        <v>565</v>
      </c>
    </row>
    <row r="188" spans="1:20" x14ac:dyDescent="0.3">
      <c r="A188" t="s">
        <v>1282</v>
      </c>
      <c r="B188" t="s">
        <v>565</v>
      </c>
      <c r="C188" t="s">
        <v>1163</v>
      </c>
      <c r="D188" t="s">
        <v>1164</v>
      </c>
      <c r="H188" t="s">
        <v>1226</v>
      </c>
      <c r="J188" t="s">
        <v>1237</v>
      </c>
      <c r="M188" t="s">
        <v>1265</v>
      </c>
      <c r="N188" t="s">
        <v>1268</v>
      </c>
      <c r="O188" t="s">
        <v>1281</v>
      </c>
      <c r="T188" t="s">
        <v>565</v>
      </c>
    </row>
    <row r="189" spans="1:20" x14ac:dyDescent="0.3">
      <c r="A189" t="s">
        <v>1283</v>
      </c>
      <c r="B189" t="s">
        <v>565</v>
      </c>
      <c r="C189" t="s">
        <v>1163</v>
      </c>
      <c r="D189" t="s">
        <v>1164</v>
      </c>
      <c r="J189" t="s">
        <v>1247</v>
      </c>
      <c r="M189" t="s">
        <v>1265</v>
      </c>
      <c r="N189" t="s">
        <v>1268</v>
      </c>
      <c r="O189" t="s">
        <v>1284</v>
      </c>
      <c r="T189" t="s">
        <v>565</v>
      </c>
    </row>
    <row r="190" spans="1:20" x14ac:dyDescent="0.3">
      <c r="A190" t="s">
        <v>1285</v>
      </c>
      <c r="B190" t="s">
        <v>565</v>
      </c>
      <c r="C190" t="s">
        <v>1163</v>
      </c>
      <c r="D190" t="s">
        <v>1164</v>
      </c>
      <c r="H190" t="s">
        <v>1226</v>
      </c>
      <c r="J190" t="s">
        <v>1237</v>
      </c>
      <c r="M190" t="s">
        <v>1265</v>
      </c>
      <c r="N190" t="s">
        <v>1268</v>
      </c>
      <c r="O190" t="s">
        <v>1284</v>
      </c>
      <c r="T190" t="s">
        <v>565</v>
      </c>
    </row>
    <row r="191" spans="1:20" x14ac:dyDescent="0.3">
      <c r="A191" t="s">
        <v>1286</v>
      </c>
      <c r="B191" t="s">
        <v>565</v>
      </c>
      <c r="C191" t="s">
        <v>1163</v>
      </c>
      <c r="D191" t="s">
        <v>1164</v>
      </c>
      <c r="J191" t="s">
        <v>1247</v>
      </c>
      <c r="M191" t="s">
        <v>1265</v>
      </c>
      <c r="N191" t="s">
        <v>1268</v>
      </c>
      <c r="O191" t="s">
        <v>1287</v>
      </c>
      <c r="T191" t="s">
        <v>565</v>
      </c>
    </row>
    <row r="192" spans="1:20" x14ac:dyDescent="0.3">
      <c r="A192" t="s">
        <v>1288</v>
      </c>
      <c r="B192" t="s">
        <v>565</v>
      </c>
      <c r="C192" t="s">
        <v>1163</v>
      </c>
      <c r="D192" t="s">
        <v>1164</v>
      </c>
      <c r="H192" t="s">
        <v>1226</v>
      </c>
      <c r="J192" t="s">
        <v>1237</v>
      </c>
      <c r="M192" t="s">
        <v>1265</v>
      </c>
      <c r="N192" t="s">
        <v>1268</v>
      </c>
      <c r="O192" t="s">
        <v>1287</v>
      </c>
      <c r="T192" t="s">
        <v>565</v>
      </c>
    </row>
    <row r="193" spans="1:20" x14ac:dyDescent="0.3">
      <c r="A193" t="s">
        <v>1289</v>
      </c>
      <c r="B193" t="s">
        <v>565</v>
      </c>
      <c r="C193" t="s">
        <v>1163</v>
      </c>
      <c r="D193" t="s">
        <v>1164</v>
      </c>
      <c r="J193" t="s">
        <v>1247</v>
      </c>
      <c r="M193" t="s">
        <v>1265</v>
      </c>
      <c r="N193" t="s">
        <v>1269</v>
      </c>
      <c r="O193" t="s">
        <v>1272</v>
      </c>
      <c r="T193" t="s">
        <v>565</v>
      </c>
    </row>
    <row r="194" spans="1:20" x14ac:dyDescent="0.3">
      <c r="A194" t="s">
        <v>1290</v>
      </c>
      <c r="B194" t="s">
        <v>565</v>
      </c>
      <c r="C194" t="s">
        <v>1163</v>
      </c>
      <c r="D194" t="s">
        <v>1164</v>
      </c>
      <c r="H194" t="s">
        <v>1226</v>
      </c>
      <c r="J194" t="s">
        <v>1237</v>
      </c>
      <c r="M194" t="s">
        <v>1265</v>
      </c>
      <c r="N194" t="s">
        <v>1269</v>
      </c>
      <c r="O194" t="s">
        <v>1272</v>
      </c>
      <c r="T194" t="s">
        <v>565</v>
      </c>
    </row>
    <row r="195" spans="1:20" x14ac:dyDescent="0.3">
      <c r="A195" t="s">
        <v>1291</v>
      </c>
      <c r="B195" t="s">
        <v>565</v>
      </c>
      <c r="C195" t="s">
        <v>1163</v>
      </c>
      <c r="D195" t="s">
        <v>1164</v>
      </c>
      <c r="J195" t="s">
        <v>1247</v>
      </c>
      <c r="M195" t="s">
        <v>1265</v>
      </c>
      <c r="N195" t="s">
        <v>1269</v>
      </c>
      <c r="O195" t="s">
        <v>1275</v>
      </c>
      <c r="T195" t="s">
        <v>565</v>
      </c>
    </row>
    <row r="196" spans="1:20" x14ac:dyDescent="0.3">
      <c r="A196" t="s">
        <v>1292</v>
      </c>
      <c r="B196" t="s">
        <v>565</v>
      </c>
      <c r="C196" t="s">
        <v>1163</v>
      </c>
      <c r="D196" t="s">
        <v>1164</v>
      </c>
      <c r="H196" t="s">
        <v>1226</v>
      </c>
      <c r="J196" t="s">
        <v>1237</v>
      </c>
      <c r="M196" t="s">
        <v>1265</v>
      </c>
      <c r="N196" t="s">
        <v>1269</v>
      </c>
      <c r="O196" t="s">
        <v>1275</v>
      </c>
      <c r="T196" t="s">
        <v>565</v>
      </c>
    </row>
    <row r="197" spans="1:20" x14ac:dyDescent="0.3">
      <c r="A197" t="s">
        <v>1293</v>
      </c>
      <c r="B197" t="s">
        <v>565</v>
      </c>
      <c r="C197" t="s">
        <v>1163</v>
      </c>
      <c r="D197" t="s">
        <v>1164</v>
      </c>
      <c r="J197" t="s">
        <v>1247</v>
      </c>
      <c r="M197" t="s">
        <v>1265</v>
      </c>
      <c r="N197" t="s">
        <v>1269</v>
      </c>
      <c r="O197" t="s">
        <v>1278</v>
      </c>
      <c r="T197" t="s">
        <v>565</v>
      </c>
    </row>
    <row r="198" spans="1:20" x14ac:dyDescent="0.3">
      <c r="A198" t="s">
        <v>1294</v>
      </c>
      <c r="B198" t="s">
        <v>565</v>
      </c>
      <c r="C198" t="s">
        <v>1163</v>
      </c>
      <c r="D198" t="s">
        <v>1164</v>
      </c>
      <c r="H198" t="s">
        <v>1226</v>
      </c>
      <c r="J198" t="s">
        <v>1237</v>
      </c>
      <c r="M198" t="s">
        <v>1265</v>
      </c>
      <c r="N198" t="s">
        <v>1269</v>
      </c>
      <c r="O198" t="s">
        <v>1278</v>
      </c>
      <c r="T198" t="s">
        <v>565</v>
      </c>
    </row>
    <row r="199" spans="1:20" x14ac:dyDescent="0.3">
      <c r="A199" t="s">
        <v>1295</v>
      </c>
      <c r="B199" t="s">
        <v>565</v>
      </c>
      <c r="C199" t="s">
        <v>1163</v>
      </c>
      <c r="D199" t="s">
        <v>1164</v>
      </c>
      <c r="J199" t="s">
        <v>1247</v>
      </c>
      <c r="M199" t="s">
        <v>1265</v>
      </c>
      <c r="N199" t="s">
        <v>1269</v>
      </c>
      <c r="O199" t="s">
        <v>1281</v>
      </c>
      <c r="T199" t="s">
        <v>565</v>
      </c>
    </row>
    <row r="200" spans="1:20" x14ac:dyDescent="0.3">
      <c r="A200" t="s">
        <v>1296</v>
      </c>
      <c r="B200" t="s">
        <v>565</v>
      </c>
      <c r="C200" t="s">
        <v>1163</v>
      </c>
      <c r="D200" t="s">
        <v>1164</v>
      </c>
      <c r="H200" t="s">
        <v>1226</v>
      </c>
      <c r="J200" t="s">
        <v>1237</v>
      </c>
      <c r="M200" t="s">
        <v>1265</v>
      </c>
      <c r="N200" t="s">
        <v>1269</v>
      </c>
      <c r="O200" t="s">
        <v>1281</v>
      </c>
      <c r="T200" t="s">
        <v>565</v>
      </c>
    </row>
    <row r="201" spans="1:20" x14ac:dyDescent="0.3">
      <c r="A201" t="s">
        <v>1297</v>
      </c>
      <c r="B201" t="s">
        <v>565</v>
      </c>
      <c r="C201" t="s">
        <v>1163</v>
      </c>
      <c r="D201" t="s">
        <v>1164</v>
      </c>
      <c r="J201" t="s">
        <v>1247</v>
      </c>
      <c r="M201" t="s">
        <v>1265</v>
      </c>
      <c r="N201" t="s">
        <v>1269</v>
      </c>
      <c r="O201" t="s">
        <v>1284</v>
      </c>
      <c r="T201" t="s">
        <v>565</v>
      </c>
    </row>
    <row r="202" spans="1:20" x14ac:dyDescent="0.3">
      <c r="A202" t="s">
        <v>1298</v>
      </c>
      <c r="B202" t="s">
        <v>565</v>
      </c>
      <c r="C202" t="s">
        <v>1163</v>
      </c>
      <c r="D202" t="s">
        <v>1164</v>
      </c>
      <c r="H202" t="s">
        <v>1226</v>
      </c>
      <c r="J202" t="s">
        <v>1237</v>
      </c>
      <c r="M202" t="s">
        <v>1265</v>
      </c>
      <c r="N202" t="s">
        <v>1269</v>
      </c>
      <c r="O202" t="s">
        <v>1284</v>
      </c>
      <c r="T202" t="s">
        <v>565</v>
      </c>
    </row>
    <row r="203" spans="1:20" x14ac:dyDescent="0.3">
      <c r="A203" t="s">
        <v>1299</v>
      </c>
      <c r="B203" t="s">
        <v>565</v>
      </c>
      <c r="C203" t="s">
        <v>1163</v>
      </c>
      <c r="D203" t="s">
        <v>1164</v>
      </c>
      <c r="J203" t="s">
        <v>1247</v>
      </c>
      <c r="M203" t="s">
        <v>1265</v>
      </c>
      <c r="N203" t="s">
        <v>1269</v>
      </c>
      <c r="O203" t="s">
        <v>1287</v>
      </c>
      <c r="T203" t="s">
        <v>565</v>
      </c>
    </row>
    <row r="204" spans="1:20" x14ac:dyDescent="0.3">
      <c r="A204" t="s">
        <v>1300</v>
      </c>
      <c r="B204" t="s">
        <v>565</v>
      </c>
      <c r="C204" t="s">
        <v>1163</v>
      </c>
      <c r="D204" t="s">
        <v>1164</v>
      </c>
      <c r="H204" t="s">
        <v>1226</v>
      </c>
      <c r="J204" t="s">
        <v>1237</v>
      </c>
      <c r="M204" t="s">
        <v>1265</v>
      </c>
      <c r="N204" t="s">
        <v>1269</v>
      </c>
      <c r="O204" t="s">
        <v>1287</v>
      </c>
      <c r="T204" t="s">
        <v>565</v>
      </c>
    </row>
    <row r="205" spans="1:20" x14ac:dyDescent="0.3">
      <c r="A205" t="s">
        <v>1301</v>
      </c>
      <c r="B205" t="s">
        <v>565</v>
      </c>
      <c r="C205" t="s">
        <v>1163</v>
      </c>
      <c r="D205" t="s">
        <v>1164</v>
      </c>
      <c r="J205" t="s">
        <v>1247</v>
      </c>
      <c r="M205" t="s">
        <v>1265</v>
      </c>
      <c r="N205" t="s">
        <v>1272</v>
      </c>
      <c r="O205" t="s">
        <v>1275</v>
      </c>
      <c r="T205" t="s">
        <v>565</v>
      </c>
    </row>
    <row r="206" spans="1:20" x14ac:dyDescent="0.3">
      <c r="A206" t="s">
        <v>1302</v>
      </c>
      <c r="B206" t="s">
        <v>565</v>
      </c>
      <c r="C206" t="s">
        <v>1163</v>
      </c>
      <c r="D206" t="s">
        <v>1164</v>
      </c>
      <c r="H206" t="s">
        <v>1226</v>
      </c>
      <c r="J206" t="s">
        <v>1237</v>
      </c>
      <c r="M206" t="s">
        <v>1265</v>
      </c>
      <c r="N206" t="s">
        <v>1272</v>
      </c>
      <c r="O206" t="s">
        <v>1275</v>
      </c>
      <c r="T206" t="s">
        <v>565</v>
      </c>
    </row>
    <row r="207" spans="1:20" x14ac:dyDescent="0.3">
      <c r="A207" t="s">
        <v>1303</v>
      </c>
      <c r="B207" t="s">
        <v>565</v>
      </c>
      <c r="C207" t="s">
        <v>1163</v>
      </c>
      <c r="D207" t="s">
        <v>1164</v>
      </c>
      <c r="J207" t="s">
        <v>1247</v>
      </c>
      <c r="M207" t="s">
        <v>1265</v>
      </c>
      <c r="N207" t="s">
        <v>1272</v>
      </c>
      <c r="O207" t="s">
        <v>1278</v>
      </c>
      <c r="T207" t="s">
        <v>565</v>
      </c>
    </row>
    <row r="208" spans="1:20" x14ac:dyDescent="0.3">
      <c r="A208" t="s">
        <v>1304</v>
      </c>
      <c r="B208" t="s">
        <v>565</v>
      </c>
      <c r="C208" t="s">
        <v>1163</v>
      </c>
      <c r="D208" t="s">
        <v>1164</v>
      </c>
      <c r="H208" t="s">
        <v>1226</v>
      </c>
      <c r="J208" t="s">
        <v>1237</v>
      </c>
      <c r="M208" t="s">
        <v>1265</v>
      </c>
      <c r="N208" t="s">
        <v>1272</v>
      </c>
      <c r="O208" t="s">
        <v>1278</v>
      </c>
      <c r="T208" t="s">
        <v>565</v>
      </c>
    </row>
    <row r="209" spans="1:20" x14ac:dyDescent="0.3">
      <c r="A209" t="s">
        <v>1305</v>
      </c>
      <c r="B209" t="s">
        <v>565</v>
      </c>
      <c r="C209" t="s">
        <v>1163</v>
      </c>
      <c r="D209" t="s">
        <v>1164</v>
      </c>
      <c r="J209" t="s">
        <v>1247</v>
      </c>
      <c r="M209" t="s">
        <v>1265</v>
      </c>
      <c r="N209" t="s">
        <v>1272</v>
      </c>
      <c r="O209" t="s">
        <v>1281</v>
      </c>
      <c r="T209" t="s">
        <v>565</v>
      </c>
    </row>
    <row r="210" spans="1:20" x14ac:dyDescent="0.3">
      <c r="A210" t="s">
        <v>1306</v>
      </c>
      <c r="B210" t="s">
        <v>565</v>
      </c>
      <c r="C210" t="s">
        <v>1163</v>
      </c>
      <c r="D210" t="s">
        <v>1164</v>
      </c>
      <c r="H210" t="s">
        <v>1226</v>
      </c>
      <c r="J210" t="s">
        <v>1237</v>
      </c>
      <c r="M210" t="s">
        <v>1265</v>
      </c>
      <c r="N210" t="s">
        <v>1272</v>
      </c>
      <c r="O210" t="s">
        <v>1281</v>
      </c>
      <c r="T210" t="s">
        <v>565</v>
      </c>
    </row>
    <row r="211" spans="1:20" x14ac:dyDescent="0.3">
      <c r="A211" t="s">
        <v>1307</v>
      </c>
      <c r="B211" t="s">
        <v>565</v>
      </c>
      <c r="C211" t="s">
        <v>1163</v>
      </c>
      <c r="D211" t="s">
        <v>1164</v>
      </c>
      <c r="J211" t="s">
        <v>1247</v>
      </c>
      <c r="M211" t="s">
        <v>1265</v>
      </c>
      <c r="N211" t="s">
        <v>1272</v>
      </c>
      <c r="O211" t="s">
        <v>1284</v>
      </c>
      <c r="T211" t="s">
        <v>565</v>
      </c>
    </row>
    <row r="212" spans="1:20" x14ac:dyDescent="0.3">
      <c r="A212" t="s">
        <v>1308</v>
      </c>
      <c r="B212" t="s">
        <v>565</v>
      </c>
      <c r="C212" t="s">
        <v>1163</v>
      </c>
      <c r="D212" t="s">
        <v>1164</v>
      </c>
      <c r="H212" t="s">
        <v>1226</v>
      </c>
      <c r="J212" t="s">
        <v>1237</v>
      </c>
      <c r="M212" t="s">
        <v>1265</v>
      </c>
      <c r="N212" t="s">
        <v>1272</v>
      </c>
      <c r="O212" t="s">
        <v>1284</v>
      </c>
      <c r="T212" t="s">
        <v>565</v>
      </c>
    </row>
    <row r="213" spans="1:20" x14ac:dyDescent="0.3">
      <c r="A213" t="s">
        <v>1309</v>
      </c>
      <c r="B213" t="s">
        <v>565</v>
      </c>
      <c r="C213" t="s">
        <v>1163</v>
      </c>
      <c r="D213" t="s">
        <v>1164</v>
      </c>
      <c r="J213" t="s">
        <v>1247</v>
      </c>
      <c r="M213" t="s">
        <v>1265</v>
      </c>
      <c r="N213" t="s">
        <v>1272</v>
      </c>
      <c r="O213" t="s">
        <v>1287</v>
      </c>
      <c r="T213" t="s">
        <v>565</v>
      </c>
    </row>
    <row r="214" spans="1:20" x14ac:dyDescent="0.3">
      <c r="A214" t="s">
        <v>1310</v>
      </c>
      <c r="B214" t="s">
        <v>565</v>
      </c>
      <c r="C214" t="s">
        <v>1163</v>
      </c>
      <c r="D214" t="s">
        <v>1164</v>
      </c>
      <c r="H214" t="s">
        <v>1226</v>
      </c>
      <c r="J214" t="s">
        <v>1237</v>
      </c>
      <c r="M214" t="s">
        <v>1265</v>
      </c>
      <c r="N214" t="s">
        <v>1272</v>
      </c>
      <c r="O214" t="s">
        <v>1287</v>
      </c>
      <c r="T214" t="s">
        <v>565</v>
      </c>
    </row>
    <row r="215" spans="1:20" x14ac:dyDescent="0.3">
      <c r="A215" t="s">
        <v>1311</v>
      </c>
      <c r="B215" t="s">
        <v>565</v>
      </c>
      <c r="C215" t="s">
        <v>1163</v>
      </c>
      <c r="D215" t="s">
        <v>1164</v>
      </c>
      <c r="J215" t="s">
        <v>1247</v>
      </c>
      <c r="M215" t="s">
        <v>1265</v>
      </c>
      <c r="N215" t="s">
        <v>1275</v>
      </c>
      <c r="O215" t="s">
        <v>1278</v>
      </c>
      <c r="T215" t="s">
        <v>565</v>
      </c>
    </row>
    <row r="216" spans="1:20" x14ac:dyDescent="0.3">
      <c r="A216" t="s">
        <v>1312</v>
      </c>
      <c r="B216" t="s">
        <v>565</v>
      </c>
      <c r="C216" t="s">
        <v>1163</v>
      </c>
      <c r="D216" t="s">
        <v>1164</v>
      </c>
      <c r="H216" t="s">
        <v>1226</v>
      </c>
      <c r="J216" t="s">
        <v>1237</v>
      </c>
      <c r="M216" t="s">
        <v>1265</v>
      </c>
      <c r="N216" t="s">
        <v>1275</v>
      </c>
      <c r="O216" t="s">
        <v>1278</v>
      </c>
      <c r="T216" t="s">
        <v>565</v>
      </c>
    </row>
    <row r="217" spans="1:20" x14ac:dyDescent="0.3">
      <c r="A217" t="s">
        <v>1313</v>
      </c>
      <c r="B217" t="s">
        <v>565</v>
      </c>
      <c r="C217" t="s">
        <v>1163</v>
      </c>
      <c r="D217" t="s">
        <v>1164</v>
      </c>
      <c r="J217" t="s">
        <v>1247</v>
      </c>
      <c r="M217" t="s">
        <v>1265</v>
      </c>
      <c r="N217" t="s">
        <v>1275</v>
      </c>
      <c r="O217" t="s">
        <v>1281</v>
      </c>
      <c r="T217" t="s">
        <v>565</v>
      </c>
    </row>
    <row r="218" spans="1:20" x14ac:dyDescent="0.3">
      <c r="A218" t="s">
        <v>1314</v>
      </c>
      <c r="B218" t="s">
        <v>565</v>
      </c>
      <c r="C218" t="s">
        <v>1163</v>
      </c>
      <c r="D218" t="s">
        <v>1164</v>
      </c>
      <c r="H218" t="s">
        <v>1226</v>
      </c>
      <c r="J218" t="s">
        <v>1237</v>
      </c>
      <c r="M218" t="s">
        <v>1265</v>
      </c>
      <c r="N218" t="s">
        <v>1275</v>
      </c>
      <c r="O218" t="s">
        <v>1281</v>
      </c>
      <c r="T218" t="s">
        <v>565</v>
      </c>
    </row>
    <row r="219" spans="1:20" x14ac:dyDescent="0.3">
      <c r="A219" t="s">
        <v>1315</v>
      </c>
      <c r="B219" t="s">
        <v>565</v>
      </c>
      <c r="C219" t="s">
        <v>1163</v>
      </c>
      <c r="D219" t="s">
        <v>1164</v>
      </c>
      <c r="J219" t="s">
        <v>1247</v>
      </c>
      <c r="M219" t="s">
        <v>1265</v>
      </c>
      <c r="N219" t="s">
        <v>1275</v>
      </c>
      <c r="O219" t="s">
        <v>1284</v>
      </c>
      <c r="T219" t="s">
        <v>565</v>
      </c>
    </row>
    <row r="220" spans="1:20" x14ac:dyDescent="0.3">
      <c r="A220" t="s">
        <v>1316</v>
      </c>
      <c r="B220" t="s">
        <v>565</v>
      </c>
      <c r="C220" t="s">
        <v>1163</v>
      </c>
      <c r="D220" t="s">
        <v>1164</v>
      </c>
      <c r="H220" t="s">
        <v>1226</v>
      </c>
      <c r="J220" t="s">
        <v>1237</v>
      </c>
      <c r="M220" t="s">
        <v>1265</v>
      </c>
      <c r="N220" t="s">
        <v>1275</v>
      </c>
      <c r="O220" t="s">
        <v>1284</v>
      </c>
      <c r="T220" t="s">
        <v>565</v>
      </c>
    </row>
    <row r="221" spans="1:20" x14ac:dyDescent="0.3">
      <c r="A221" t="s">
        <v>1317</v>
      </c>
      <c r="B221" t="s">
        <v>565</v>
      </c>
      <c r="C221" t="s">
        <v>1163</v>
      </c>
      <c r="D221" t="s">
        <v>1164</v>
      </c>
      <c r="J221" t="s">
        <v>1247</v>
      </c>
      <c r="M221" t="s">
        <v>1265</v>
      </c>
      <c r="N221" t="s">
        <v>1275</v>
      </c>
      <c r="O221" t="s">
        <v>1287</v>
      </c>
      <c r="T221" t="s">
        <v>565</v>
      </c>
    </row>
    <row r="222" spans="1:20" x14ac:dyDescent="0.3">
      <c r="A222" t="s">
        <v>1318</v>
      </c>
      <c r="B222" t="s">
        <v>565</v>
      </c>
      <c r="C222" t="s">
        <v>1163</v>
      </c>
      <c r="D222" t="s">
        <v>1164</v>
      </c>
      <c r="H222" t="s">
        <v>1226</v>
      </c>
      <c r="J222" t="s">
        <v>1237</v>
      </c>
      <c r="M222" t="s">
        <v>1265</v>
      </c>
      <c r="N222" t="s">
        <v>1275</v>
      </c>
      <c r="O222" t="s">
        <v>1287</v>
      </c>
      <c r="T222" t="s">
        <v>565</v>
      </c>
    </row>
    <row r="223" spans="1:20" x14ac:dyDescent="0.3">
      <c r="A223" t="s">
        <v>1319</v>
      </c>
      <c r="B223" t="s">
        <v>565</v>
      </c>
      <c r="C223" t="s">
        <v>1163</v>
      </c>
      <c r="D223" t="s">
        <v>1164</v>
      </c>
      <c r="J223" t="s">
        <v>1247</v>
      </c>
      <c r="M223" t="s">
        <v>1265</v>
      </c>
      <c r="N223" t="s">
        <v>1278</v>
      </c>
      <c r="O223" t="s">
        <v>1281</v>
      </c>
      <c r="T223" t="s">
        <v>565</v>
      </c>
    </row>
    <row r="224" spans="1:20" x14ac:dyDescent="0.3">
      <c r="A224" t="s">
        <v>1320</v>
      </c>
      <c r="B224" t="s">
        <v>565</v>
      </c>
      <c r="C224" t="s">
        <v>1163</v>
      </c>
      <c r="D224" t="s">
        <v>1164</v>
      </c>
      <c r="H224" t="s">
        <v>1226</v>
      </c>
      <c r="J224" t="s">
        <v>1237</v>
      </c>
      <c r="M224" t="s">
        <v>1265</v>
      </c>
      <c r="N224" t="s">
        <v>1278</v>
      </c>
      <c r="O224" t="s">
        <v>1281</v>
      </c>
      <c r="T224" t="s">
        <v>565</v>
      </c>
    </row>
    <row r="225" spans="1:20" x14ac:dyDescent="0.3">
      <c r="A225" t="s">
        <v>1321</v>
      </c>
      <c r="B225" t="s">
        <v>565</v>
      </c>
      <c r="C225" t="s">
        <v>1163</v>
      </c>
      <c r="D225" t="s">
        <v>1164</v>
      </c>
      <c r="J225" t="s">
        <v>1247</v>
      </c>
      <c r="M225" t="s">
        <v>1265</v>
      </c>
      <c r="N225" t="s">
        <v>1278</v>
      </c>
      <c r="O225" t="s">
        <v>1284</v>
      </c>
      <c r="T225" t="s">
        <v>565</v>
      </c>
    </row>
    <row r="226" spans="1:20" x14ac:dyDescent="0.3">
      <c r="A226" t="s">
        <v>1322</v>
      </c>
      <c r="B226" t="s">
        <v>565</v>
      </c>
      <c r="C226" t="s">
        <v>1163</v>
      </c>
      <c r="D226" t="s">
        <v>1164</v>
      </c>
      <c r="H226" t="s">
        <v>1226</v>
      </c>
      <c r="J226" t="s">
        <v>1237</v>
      </c>
      <c r="M226" t="s">
        <v>1265</v>
      </c>
      <c r="N226" t="s">
        <v>1278</v>
      </c>
      <c r="O226" t="s">
        <v>1284</v>
      </c>
      <c r="T226" t="s">
        <v>565</v>
      </c>
    </row>
    <row r="227" spans="1:20" x14ac:dyDescent="0.3">
      <c r="A227" t="s">
        <v>1323</v>
      </c>
      <c r="B227" t="s">
        <v>565</v>
      </c>
      <c r="C227" t="s">
        <v>1163</v>
      </c>
      <c r="D227" t="s">
        <v>1164</v>
      </c>
      <c r="J227" t="s">
        <v>1247</v>
      </c>
      <c r="M227" t="s">
        <v>1265</v>
      </c>
      <c r="N227" t="s">
        <v>1278</v>
      </c>
      <c r="O227" t="s">
        <v>1287</v>
      </c>
      <c r="T227" t="s">
        <v>565</v>
      </c>
    </row>
    <row r="228" spans="1:20" x14ac:dyDescent="0.3">
      <c r="A228" t="s">
        <v>1324</v>
      </c>
      <c r="B228" t="s">
        <v>565</v>
      </c>
      <c r="C228" t="s">
        <v>1163</v>
      </c>
      <c r="D228" t="s">
        <v>1164</v>
      </c>
      <c r="H228" t="s">
        <v>1226</v>
      </c>
      <c r="J228" t="s">
        <v>1237</v>
      </c>
      <c r="M228" t="s">
        <v>1265</v>
      </c>
      <c r="N228" t="s">
        <v>1278</v>
      </c>
      <c r="O228" t="s">
        <v>1287</v>
      </c>
      <c r="T228" t="s">
        <v>565</v>
      </c>
    </row>
    <row r="229" spans="1:20" x14ac:dyDescent="0.3">
      <c r="A229" t="s">
        <v>1325</v>
      </c>
      <c r="B229" t="s">
        <v>565</v>
      </c>
      <c r="C229" t="s">
        <v>1163</v>
      </c>
      <c r="D229" t="s">
        <v>1164</v>
      </c>
      <c r="J229" t="s">
        <v>1247</v>
      </c>
      <c r="M229" t="s">
        <v>1265</v>
      </c>
      <c r="N229" t="s">
        <v>1281</v>
      </c>
      <c r="O229" t="s">
        <v>1284</v>
      </c>
      <c r="T229" t="s">
        <v>565</v>
      </c>
    </row>
    <row r="230" spans="1:20" x14ac:dyDescent="0.3">
      <c r="A230" t="s">
        <v>1326</v>
      </c>
      <c r="B230" t="s">
        <v>565</v>
      </c>
      <c r="C230" t="s">
        <v>1163</v>
      </c>
      <c r="D230" t="s">
        <v>1164</v>
      </c>
      <c r="H230" t="s">
        <v>1226</v>
      </c>
      <c r="J230" t="s">
        <v>1237</v>
      </c>
      <c r="M230" t="s">
        <v>1265</v>
      </c>
      <c r="N230" t="s">
        <v>1281</v>
      </c>
      <c r="O230" t="s">
        <v>1284</v>
      </c>
      <c r="T230" t="s">
        <v>565</v>
      </c>
    </row>
    <row r="231" spans="1:20" x14ac:dyDescent="0.3">
      <c r="A231" t="s">
        <v>1327</v>
      </c>
      <c r="B231" t="s">
        <v>565</v>
      </c>
      <c r="C231" t="s">
        <v>1163</v>
      </c>
      <c r="D231" t="s">
        <v>1164</v>
      </c>
      <c r="J231" t="s">
        <v>1247</v>
      </c>
      <c r="M231" t="s">
        <v>1265</v>
      </c>
      <c r="N231" t="s">
        <v>1281</v>
      </c>
      <c r="O231" t="s">
        <v>1287</v>
      </c>
      <c r="T231" t="s">
        <v>565</v>
      </c>
    </row>
    <row r="232" spans="1:20" x14ac:dyDescent="0.3">
      <c r="A232" t="s">
        <v>1328</v>
      </c>
      <c r="B232" t="s">
        <v>565</v>
      </c>
      <c r="C232" t="s">
        <v>1163</v>
      </c>
      <c r="D232" t="s">
        <v>1164</v>
      </c>
      <c r="H232" t="s">
        <v>1226</v>
      </c>
      <c r="J232" t="s">
        <v>1237</v>
      </c>
      <c r="M232" t="s">
        <v>1265</v>
      </c>
      <c r="N232" t="s">
        <v>1281</v>
      </c>
      <c r="O232" t="s">
        <v>1287</v>
      </c>
      <c r="T232" t="s">
        <v>565</v>
      </c>
    </row>
    <row r="233" spans="1:20" x14ac:dyDescent="0.3">
      <c r="A233" t="s">
        <v>1329</v>
      </c>
      <c r="B233" t="s">
        <v>565</v>
      </c>
      <c r="C233" t="s">
        <v>1163</v>
      </c>
      <c r="D233" t="s">
        <v>1164</v>
      </c>
      <c r="J233" t="s">
        <v>1247</v>
      </c>
      <c r="M233" t="s">
        <v>1265</v>
      </c>
      <c r="N233" t="s">
        <v>1284</v>
      </c>
      <c r="O233" t="s">
        <v>1287</v>
      </c>
      <c r="T233" t="s">
        <v>565</v>
      </c>
    </row>
    <row r="234" spans="1:20" x14ac:dyDescent="0.3">
      <c r="A234" t="s">
        <v>1330</v>
      </c>
      <c r="B234" t="s">
        <v>565</v>
      </c>
      <c r="C234" t="s">
        <v>1163</v>
      </c>
      <c r="D234" t="s">
        <v>1164</v>
      </c>
      <c r="H234" t="s">
        <v>1226</v>
      </c>
      <c r="J234" t="s">
        <v>1237</v>
      </c>
      <c r="M234" t="s">
        <v>1265</v>
      </c>
      <c r="N234" t="s">
        <v>1284</v>
      </c>
      <c r="O234" t="s">
        <v>1287</v>
      </c>
      <c r="T234" t="s">
        <v>565</v>
      </c>
    </row>
    <row r="235" spans="1:20" x14ac:dyDescent="0.3">
      <c r="A235" t="s">
        <v>1331</v>
      </c>
      <c r="B235" t="s">
        <v>571</v>
      </c>
      <c r="C235" t="s">
        <v>1163</v>
      </c>
      <c r="D235" t="s">
        <v>1164</v>
      </c>
      <c r="G235" t="s">
        <v>1206</v>
      </c>
      <c r="H235" t="s">
        <v>1332</v>
      </c>
      <c r="J235" t="s">
        <v>1237</v>
      </c>
      <c r="T235" t="s">
        <v>571</v>
      </c>
    </row>
    <row r="236" spans="1:20" x14ac:dyDescent="0.3">
      <c r="A236" t="s">
        <v>1333</v>
      </c>
      <c r="B236" t="s">
        <v>1334</v>
      </c>
      <c r="C236" t="s">
        <v>1163</v>
      </c>
      <c r="D236" t="s">
        <v>1164</v>
      </c>
      <c r="G236" t="s">
        <v>1206</v>
      </c>
      <c r="H236" t="s">
        <v>1332</v>
      </c>
      <c r="J236" t="s">
        <v>1335</v>
      </c>
      <c r="M236" t="s">
        <v>1243</v>
      </c>
      <c r="S236" t="s">
        <v>1262</v>
      </c>
    </row>
    <row r="237" spans="1:20" x14ac:dyDescent="0.3">
      <c r="A237" t="s">
        <v>1336</v>
      </c>
      <c r="B237" t="s">
        <v>1334</v>
      </c>
      <c r="C237" t="s">
        <v>1163</v>
      </c>
      <c r="D237" t="s">
        <v>1164</v>
      </c>
      <c r="G237" t="s">
        <v>1206</v>
      </c>
      <c r="H237" t="s">
        <v>1332</v>
      </c>
      <c r="J237" t="s">
        <v>1335</v>
      </c>
      <c r="M237" t="s">
        <v>1261</v>
      </c>
      <c r="S237" t="s">
        <v>1262</v>
      </c>
    </row>
    <row r="238" spans="1:20" x14ac:dyDescent="0.3">
      <c r="A238" t="s">
        <v>1337</v>
      </c>
      <c r="B238" t="s">
        <v>1334</v>
      </c>
      <c r="C238" t="s">
        <v>1163</v>
      </c>
      <c r="D238" t="s">
        <v>1164</v>
      </c>
      <c r="G238" t="s">
        <v>1206</v>
      </c>
      <c r="H238" t="s">
        <v>1332</v>
      </c>
      <c r="J238" t="s">
        <v>1335</v>
      </c>
      <c r="M238" t="s">
        <v>1265</v>
      </c>
      <c r="S238" t="s">
        <v>1262</v>
      </c>
    </row>
    <row r="239" spans="1:20" x14ac:dyDescent="0.3">
      <c r="A239" t="s">
        <v>1338</v>
      </c>
      <c r="B239" t="s">
        <v>575</v>
      </c>
      <c r="C239" t="s">
        <v>1163</v>
      </c>
      <c r="D239" t="s">
        <v>1164</v>
      </c>
      <c r="J239" t="s">
        <v>1247</v>
      </c>
      <c r="M239" t="s">
        <v>1228</v>
      </c>
      <c r="T239" t="s">
        <v>575</v>
      </c>
    </row>
    <row r="240" spans="1:20" x14ac:dyDescent="0.3">
      <c r="A240" t="s">
        <v>1339</v>
      </c>
      <c r="B240" t="s">
        <v>575</v>
      </c>
      <c r="C240" t="s">
        <v>1163</v>
      </c>
      <c r="D240" t="s">
        <v>1164</v>
      </c>
      <c r="H240" t="s">
        <v>1226</v>
      </c>
      <c r="J240" t="s">
        <v>1237</v>
      </c>
      <c r="M240" t="s">
        <v>1228</v>
      </c>
      <c r="T240" t="s">
        <v>575</v>
      </c>
    </row>
    <row r="241" spans="1:20" x14ac:dyDescent="0.3">
      <c r="A241" t="s">
        <v>1340</v>
      </c>
      <c r="B241" t="s">
        <v>573</v>
      </c>
      <c r="C241" t="s">
        <v>1163</v>
      </c>
      <c r="D241" t="s">
        <v>1164</v>
      </c>
      <c r="J241" t="s">
        <v>1247</v>
      </c>
      <c r="M241" t="s">
        <v>1268</v>
      </c>
      <c r="N241" t="s">
        <v>1269</v>
      </c>
      <c r="T241" t="s">
        <v>573</v>
      </c>
    </row>
    <row r="242" spans="1:20" x14ac:dyDescent="0.3">
      <c r="A242" t="s">
        <v>1341</v>
      </c>
      <c r="B242" t="s">
        <v>573</v>
      </c>
      <c r="C242" t="s">
        <v>1163</v>
      </c>
      <c r="D242" t="s">
        <v>1164</v>
      </c>
      <c r="H242" t="s">
        <v>1226</v>
      </c>
      <c r="J242" t="s">
        <v>1237</v>
      </c>
      <c r="M242" t="s">
        <v>1268</v>
      </c>
      <c r="N242" t="s">
        <v>1269</v>
      </c>
      <c r="T242" t="s">
        <v>573</v>
      </c>
    </row>
    <row r="243" spans="1:20" x14ac:dyDescent="0.3">
      <c r="A243" t="s">
        <v>1342</v>
      </c>
      <c r="B243" t="s">
        <v>573</v>
      </c>
      <c r="C243" t="s">
        <v>1163</v>
      </c>
      <c r="D243" t="s">
        <v>1164</v>
      </c>
      <c r="J243" t="s">
        <v>1247</v>
      </c>
      <c r="M243" t="s">
        <v>1268</v>
      </c>
      <c r="N243" t="s">
        <v>1272</v>
      </c>
      <c r="T243" t="s">
        <v>573</v>
      </c>
    </row>
    <row r="244" spans="1:20" x14ac:dyDescent="0.3">
      <c r="A244" t="s">
        <v>1343</v>
      </c>
      <c r="B244" t="s">
        <v>573</v>
      </c>
      <c r="C244" t="s">
        <v>1163</v>
      </c>
      <c r="D244" t="s">
        <v>1164</v>
      </c>
      <c r="H244" t="s">
        <v>1226</v>
      </c>
      <c r="J244" t="s">
        <v>1237</v>
      </c>
      <c r="M244" t="s">
        <v>1268</v>
      </c>
      <c r="N244" t="s">
        <v>1272</v>
      </c>
      <c r="T244" t="s">
        <v>573</v>
      </c>
    </row>
    <row r="245" spans="1:20" x14ac:dyDescent="0.3">
      <c r="A245" t="s">
        <v>1344</v>
      </c>
      <c r="B245" t="s">
        <v>573</v>
      </c>
      <c r="C245" t="s">
        <v>1163</v>
      </c>
      <c r="D245" t="s">
        <v>1164</v>
      </c>
      <c r="J245" t="s">
        <v>1247</v>
      </c>
      <c r="M245" t="s">
        <v>1268</v>
      </c>
      <c r="N245" t="s">
        <v>1275</v>
      </c>
      <c r="T245" t="s">
        <v>573</v>
      </c>
    </row>
    <row r="246" spans="1:20" x14ac:dyDescent="0.3">
      <c r="A246" t="s">
        <v>1345</v>
      </c>
      <c r="B246" t="s">
        <v>573</v>
      </c>
      <c r="C246" t="s">
        <v>1163</v>
      </c>
      <c r="D246" t="s">
        <v>1164</v>
      </c>
      <c r="H246" t="s">
        <v>1226</v>
      </c>
      <c r="J246" t="s">
        <v>1237</v>
      </c>
      <c r="M246" t="s">
        <v>1268</v>
      </c>
      <c r="N246" t="s">
        <v>1275</v>
      </c>
      <c r="T246" t="s">
        <v>573</v>
      </c>
    </row>
    <row r="247" spans="1:20" x14ac:dyDescent="0.3">
      <c r="A247" t="s">
        <v>1346</v>
      </c>
      <c r="B247" t="s">
        <v>573</v>
      </c>
      <c r="C247" t="s">
        <v>1163</v>
      </c>
      <c r="D247" t="s">
        <v>1164</v>
      </c>
      <c r="J247" t="s">
        <v>1247</v>
      </c>
      <c r="M247" t="s">
        <v>1268</v>
      </c>
      <c r="N247" t="s">
        <v>1278</v>
      </c>
      <c r="T247" t="s">
        <v>573</v>
      </c>
    </row>
    <row r="248" spans="1:20" x14ac:dyDescent="0.3">
      <c r="A248" t="s">
        <v>1347</v>
      </c>
      <c r="B248" t="s">
        <v>573</v>
      </c>
      <c r="C248" t="s">
        <v>1163</v>
      </c>
      <c r="D248" t="s">
        <v>1164</v>
      </c>
      <c r="H248" t="s">
        <v>1226</v>
      </c>
      <c r="J248" t="s">
        <v>1237</v>
      </c>
      <c r="M248" t="s">
        <v>1268</v>
      </c>
      <c r="N248" t="s">
        <v>1278</v>
      </c>
      <c r="T248" t="s">
        <v>573</v>
      </c>
    </row>
    <row r="249" spans="1:20" x14ac:dyDescent="0.3">
      <c r="A249" t="s">
        <v>1348</v>
      </c>
      <c r="B249" t="s">
        <v>573</v>
      </c>
      <c r="C249" t="s">
        <v>1163</v>
      </c>
      <c r="D249" t="s">
        <v>1164</v>
      </c>
      <c r="J249" t="s">
        <v>1247</v>
      </c>
      <c r="M249" t="s">
        <v>1268</v>
      </c>
      <c r="N249" t="s">
        <v>1281</v>
      </c>
      <c r="T249" t="s">
        <v>573</v>
      </c>
    </row>
    <row r="250" spans="1:20" x14ac:dyDescent="0.3">
      <c r="A250" t="s">
        <v>1349</v>
      </c>
      <c r="B250" t="s">
        <v>573</v>
      </c>
      <c r="C250" t="s">
        <v>1163</v>
      </c>
      <c r="D250" t="s">
        <v>1164</v>
      </c>
      <c r="H250" t="s">
        <v>1226</v>
      </c>
      <c r="J250" t="s">
        <v>1237</v>
      </c>
      <c r="M250" t="s">
        <v>1268</v>
      </c>
      <c r="N250" t="s">
        <v>1281</v>
      </c>
      <c r="T250" t="s">
        <v>573</v>
      </c>
    </row>
    <row r="251" spans="1:20" x14ac:dyDescent="0.3">
      <c r="A251" t="s">
        <v>1350</v>
      </c>
      <c r="B251" t="s">
        <v>573</v>
      </c>
      <c r="C251" t="s">
        <v>1163</v>
      </c>
      <c r="D251" t="s">
        <v>1164</v>
      </c>
      <c r="J251" t="s">
        <v>1247</v>
      </c>
      <c r="M251" t="s">
        <v>1268</v>
      </c>
      <c r="N251" t="s">
        <v>1284</v>
      </c>
      <c r="T251" t="s">
        <v>573</v>
      </c>
    </row>
    <row r="252" spans="1:20" x14ac:dyDescent="0.3">
      <c r="A252" t="s">
        <v>1351</v>
      </c>
      <c r="B252" t="s">
        <v>573</v>
      </c>
      <c r="C252" t="s">
        <v>1163</v>
      </c>
      <c r="D252" t="s">
        <v>1164</v>
      </c>
      <c r="H252" t="s">
        <v>1226</v>
      </c>
      <c r="J252" t="s">
        <v>1237</v>
      </c>
      <c r="M252" t="s">
        <v>1268</v>
      </c>
      <c r="N252" t="s">
        <v>1284</v>
      </c>
      <c r="T252" t="s">
        <v>573</v>
      </c>
    </row>
    <row r="253" spans="1:20" x14ac:dyDescent="0.3">
      <c r="A253" t="s">
        <v>1352</v>
      </c>
      <c r="B253" t="s">
        <v>573</v>
      </c>
      <c r="C253" t="s">
        <v>1163</v>
      </c>
      <c r="D253" t="s">
        <v>1164</v>
      </c>
      <c r="J253" t="s">
        <v>1247</v>
      </c>
      <c r="M253" t="s">
        <v>1268</v>
      </c>
      <c r="N253" t="s">
        <v>1287</v>
      </c>
      <c r="T253" t="s">
        <v>573</v>
      </c>
    </row>
    <row r="254" spans="1:20" x14ac:dyDescent="0.3">
      <c r="A254" t="s">
        <v>1353</v>
      </c>
      <c r="B254" t="s">
        <v>573</v>
      </c>
      <c r="C254" t="s">
        <v>1163</v>
      </c>
      <c r="D254" t="s">
        <v>1164</v>
      </c>
      <c r="H254" t="s">
        <v>1226</v>
      </c>
      <c r="J254" t="s">
        <v>1237</v>
      </c>
      <c r="M254" t="s">
        <v>1268</v>
      </c>
      <c r="N254" t="s">
        <v>1287</v>
      </c>
      <c r="T254" t="s">
        <v>573</v>
      </c>
    </row>
    <row r="255" spans="1:20" x14ac:dyDescent="0.3">
      <c r="A255" t="s">
        <v>1354</v>
      </c>
      <c r="B255" t="s">
        <v>573</v>
      </c>
      <c r="C255" t="s">
        <v>1163</v>
      </c>
      <c r="D255" t="s">
        <v>1164</v>
      </c>
      <c r="J255" t="s">
        <v>1247</v>
      </c>
      <c r="M255" t="s">
        <v>1269</v>
      </c>
      <c r="N255" t="s">
        <v>1272</v>
      </c>
      <c r="T255" t="s">
        <v>573</v>
      </c>
    </row>
    <row r="256" spans="1:20" x14ac:dyDescent="0.3">
      <c r="A256" t="s">
        <v>1355</v>
      </c>
      <c r="B256" t="s">
        <v>573</v>
      </c>
      <c r="C256" t="s">
        <v>1163</v>
      </c>
      <c r="D256" t="s">
        <v>1164</v>
      </c>
      <c r="H256" t="s">
        <v>1226</v>
      </c>
      <c r="J256" t="s">
        <v>1237</v>
      </c>
      <c r="M256" t="s">
        <v>1269</v>
      </c>
      <c r="N256" t="s">
        <v>1272</v>
      </c>
      <c r="T256" t="s">
        <v>573</v>
      </c>
    </row>
    <row r="257" spans="1:20" x14ac:dyDescent="0.3">
      <c r="A257" t="s">
        <v>1356</v>
      </c>
      <c r="B257" t="s">
        <v>573</v>
      </c>
      <c r="C257" t="s">
        <v>1163</v>
      </c>
      <c r="D257" t="s">
        <v>1164</v>
      </c>
      <c r="J257" t="s">
        <v>1247</v>
      </c>
      <c r="M257" t="s">
        <v>1269</v>
      </c>
      <c r="N257" t="s">
        <v>1275</v>
      </c>
      <c r="T257" t="s">
        <v>573</v>
      </c>
    </row>
    <row r="258" spans="1:20" x14ac:dyDescent="0.3">
      <c r="A258" t="s">
        <v>1357</v>
      </c>
      <c r="B258" t="s">
        <v>573</v>
      </c>
      <c r="C258" t="s">
        <v>1163</v>
      </c>
      <c r="D258" t="s">
        <v>1164</v>
      </c>
      <c r="H258" t="s">
        <v>1226</v>
      </c>
      <c r="J258" t="s">
        <v>1237</v>
      </c>
      <c r="M258" t="s">
        <v>1269</v>
      </c>
      <c r="N258" t="s">
        <v>1275</v>
      </c>
      <c r="T258" t="s">
        <v>573</v>
      </c>
    </row>
    <row r="259" spans="1:20" x14ac:dyDescent="0.3">
      <c r="A259" t="s">
        <v>1358</v>
      </c>
      <c r="B259" t="s">
        <v>573</v>
      </c>
      <c r="C259" t="s">
        <v>1163</v>
      </c>
      <c r="D259" t="s">
        <v>1164</v>
      </c>
      <c r="J259" t="s">
        <v>1247</v>
      </c>
      <c r="M259" t="s">
        <v>1269</v>
      </c>
      <c r="N259" t="s">
        <v>1278</v>
      </c>
      <c r="T259" t="s">
        <v>573</v>
      </c>
    </row>
    <row r="260" spans="1:20" x14ac:dyDescent="0.3">
      <c r="A260" t="s">
        <v>1359</v>
      </c>
      <c r="B260" t="s">
        <v>573</v>
      </c>
      <c r="C260" t="s">
        <v>1163</v>
      </c>
      <c r="D260" t="s">
        <v>1164</v>
      </c>
      <c r="H260" t="s">
        <v>1226</v>
      </c>
      <c r="J260" t="s">
        <v>1237</v>
      </c>
      <c r="M260" t="s">
        <v>1269</v>
      </c>
      <c r="N260" t="s">
        <v>1278</v>
      </c>
      <c r="T260" t="s">
        <v>573</v>
      </c>
    </row>
    <row r="261" spans="1:20" x14ac:dyDescent="0.3">
      <c r="A261" t="s">
        <v>1360</v>
      </c>
      <c r="B261" t="s">
        <v>573</v>
      </c>
      <c r="C261" t="s">
        <v>1163</v>
      </c>
      <c r="D261" t="s">
        <v>1164</v>
      </c>
      <c r="J261" t="s">
        <v>1247</v>
      </c>
      <c r="M261" t="s">
        <v>1269</v>
      </c>
      <c r="N261" t="s">
        <v>1281</v>
      </c>
      <c r="T261" t="s">
        <v>573</v>
      </c>
    </row>
    <row r="262" spans="1:20" x14ac:dyDescent="0.3">
      <c r="A262" t="s">
        <v>1361</v>
      </c>
      <c r="B262" t="s">
        <v>573</v>
      </c>
      <c r="C262" t="s">
        <v>1163</v>
      </c>
      <c r="D262" t="s">
        <v>1164</v>
      </c>
      <c r="H262" t="s">
        <v>1226</v>
      </c>
      <c r="J262" t="s">
        <v>1237</v>
      </c>
      <c r="M262" t="s">
        <v>1269</v>
      </c>
      <c r="N262" t="s">
        <v>1281</v>
      </c>
      <c r="T262" t="s">
        <v>573</v>
      </c>
    </row>
    <row r="263" spans="1:20" x14ac:dyDescent="0.3">
      <c r="A263" t="s">
        <v>1362</v>
      </c>
      <c r="B263" t="s">
        <v>573</v>
      </c>
      <c r="C263" t="s">
        <v>1163</v>
      </c>
      <c r="D263" t="s">
        <v>1164</v>
      </c>
      <c r="J263" t="s">
        <v>1247</v>
      </c>
      <c r="M263" t="s">
        <v>1269</v>
      </c>
      <c r="N263" t="s">
        <v>1284</v>
      </c>
      <c r="T263" t="s">
        <v>573</v>
      </c>
    </row>
    <row r="264" spans="1:20" x14ac:dyDescent="0.3">
      <c r="A264" t="s">
        <v>1363</v>
      </c>
      <c r="B264" t="s">
        <v>573</v>
      </c>
      <c r="C264" t="s">
        <v>1163</v>
      </c>
      <c r="D264" t="s">
        <v>1164</v>
      </c>
      <c r="H264" t="s">
        <v>1226</v>
      </c>
      <c r="J264" t="s">
        <v>1237</v>
      </c>
      <c r="M264" t="s">
        <v>1269</v>
      </c>
      <c r="N264" t="s">
        <v>1284</v>
      </c>
      <c r="T264" t="s">
        <v>573</v>
      </c>
    </row>
    <row r="265" spans="1:20" x14ac:dyDescent="0.3">
      <c r="A265" t="s">
        <v>1364</v>
      </c>
      <c r="B265" t="s">
        <v>573</v>
      </c>
      <c r="C265" t="s">
        <v>1163</v>
      </c>
      <c r="D265" t="s">
        <v>1164</v>
      </c>
      <c r="J265" t="s">
        <v>1247</v>
      </c>
      <c r="M265" t="s">
        <v>1269</v>
      </c>
      <c r="N265" t="s">
        <v>1287</v>
      </c>
      <c r="T265" t="s">
        <v>573</v>
      </c>
    </row>
    <row r="266" spans="1:20" x14ac:dyDescent="0.3">
      <c r="A266" t="s">
        <v>1365</v>
      </c>
      <c r="B266" t="s">
        <v>573</v>
      </c>
      <c r="C266" t="s">
        <v>1163</v>
      </c>
      <c r="D266" t="s">
        <v>1164</v>
      </c>
      <c r="H266" t="s">
        <v>1226</v>
      </c>
      <c r="J266" t="s">
        <v>1237</v>
      </c>
      <c r="M266" t="s">
        <v>1269</v>
      </c>
      <c r="N266" t="s">
        <v>1287</v>
      </c>
      <c r="T266" t="s">
        <v>573</v>
      </c>
    </row>
    <row r="267" spans="1:20" x14ac:dyDescent="0.3">
      <c r="A267" t="s">
        <v>1366</v>
      </c>
      <c r="B267" t="s">
        <v>573</v>
      </c>
      <c r="C267" t="s">
        <v>1163</v>
      </c>
      <c r="D267" t="s">
        <v>1164</v>
      </c>
      <c r="J267" t="s">
        <v>1247</v>
      </c>
      <c r="M267" t="s">
        <v>1272</v>
      </c>
      <c r="N267" t="s">
        <v>1275</v>
      </c>
      <c r="T267" t="s">
        <v>573</v>
      </c>
    </row>
    <row r="268" spans="1:20" x14ac:dyDescent="0.3">
      <c r="A268" t="s">
        <v>1367</v>
      </c>
      <c r="B268" t="s">
        <v>573</v>
      </c>
      <c r="C268" t="s">
        <v>1163</v>
      </c>
      <c r="D268" t="s">
        <v>1164</v>
      </c>
      <c r="H268" t="s">
        <v>1226</v>
      </c>
      <c r="J268" t="s">
        <v>1237</v>
      </c>
      <c r="M268" t="s">
        <v>1272</v>
      </c>
      <c r="N268" t="s">
        <v>1275</v>
      </c>
      <c r="T268" t="s">
        <v>573</v>
      </c>
    </row>
    <row r="269" spans="1:20" x14ac:dyDescent="0.3">
      <c r="A269" t="s">
        <v>1368</v>
      </c>
      <c r="B269" t="s">
        <v>573</v>
      </c>
      <c r="C269" t="s">
        <v>1163</v>
      </c>
      <c r="D269" t="s">
        <v>1164</v>
      </c>
      <c r="J269" t="s">
        <v>1247</v>
      </c>
      <c r="M269" t="s">
        <v>1272</v>
      </c>
      <c r="N269" t="s">
        <v>1278</v>
      </c>
      <c r="T269" t="s">
        <v>573</v>
      </c>
    </row>
    <row r="270" spans="1:20" x14ac:dyDescent="0.3">
      <c r="A270" t="s">
        <v>1369</v>
      </c>
      <c r="B270" t="s">
        <v>573</v>
      </c>
      <c r="C270" t="s">
        <v>1163</v>
      </c>
      <c r="D270" t="s">
        <v>1164</v>
      </c>
      <c r="H270" t="s">
        <v>1226</v>
      </c>
      <c r="J270" t="s">
        <v>1237</v>
      </c>
      <c r="M270" t="s">
        <v>1272</v>
      </c>
      <c r="N270" t="s">
        <v>1278</v>
      </c>
      <c r="T270" t="s">
        <v>573</v>
      </c>
    </row>
    <row r="271" spans="1:20" x14ac:dyDescent="0.3">
      <c r="A271" t="s">
        <v>1370</v>
      </c>
      <c r="B271" t="s">
        <v>573</v>
      </c>
      <c r="C271" t="s">
        <v>1163</v>
      </c>
      <c r="D271" t="s">
        <v>1164</v>
      </c>
      <c r="J271" t="s">
        <v>1247</v>
      </c>
      <c r="M271" t="s">
        <v>1272</v>
      </c>
      <c r="N271" t="s">
        <v>1281</v>
      </c>
      <c r="T271" t="s">
        <v>573</v>
      </c>
    </row>
    <row r="272" spans="1:20" x14ac:dyDescent="0.3">
      <c r="A272" t="s">
        <v>1371</v>
      </c>
      <c r="B272" t="s">
        <v>573</v>
      </c>
      <c r="C272" t="s">
        <v>1163</v>
      </c>
      <c r="D272" t="s">
        <v>1164</v>
      </c>
      <c r="H272" t="s">
        <v>1226</v>
      </c>
      <c r="J272" t="s">
        <v>1237</v>
      </c>
      <c r="M272" t="s">
        <v>1272</v>
      </c>
      <c r="N272" t="s">
        <v>1281</v>
      </c>
      <c r="T272" t="s">
        <v>573</v>
      </c>
    </row>
    <row r="273" spans="1:20" x14ac:dyDescent="0.3">
      <c r="A273" t="s">
        <v>1372</v>
      </c>
      <c r="B273" t="s">
        <v>573</v>
      </c>
      <c r="C273" t="s">
        <v>1163</v>
      </c>
      <c r="D273" t="s">
        <v>1164</v>
      </c>
      <c r="J273" t="s">
        <v>1247</v>
      </c>
      <c r="M273" t="s">
        <v>1272</v>
      </c>
      <c r="N273" t="s">
        <v>1284</v>
      </c>
      <c r="T273" t="s">
        <v>573</v>
      </c>
    </row>
    <row r="274" spans="1:20" x14ac:dyDescent="0.3">
      <c r="A274" t="s">
        <v>1373</v>
      </c>
      <c r="B274" t="s">
        <v>573</v>
      </c>
      <c r="C274" t="s">
        <v>1163</v>
      </c>
      <c r="D274" t="s">
        <v>1164</v>
      </c>
      <c r="H274" t="s">
        <v>1226</v>
      </c>
      <c r="J274" t="s">
        <v>1237</v>
      </c>
      <c r="M274" t="s">
        <v>1272</v>
      </c>
      <c r="N274" t="s">
        <v>1284</v>
      </c>
      <c r="T274" t="s">
        <v>573</v>
      </c>
    </row>
    <row r="275" spans="1:20" x14ac:dyDescent="0.3">
      <c r="A275" t="s">
        <v>1374</v>
      </c>
      <c r="B275" t="s">
        <v>573</v>
      </c>
      <c r="C275" t="s">
        <v>1163</v>
      </c>
      <c r="D275" t="s">
        <v>1164</v>
      </c>
      <c r="J275" t="s">
        <v>1247</v>
      </c>
      <c r="M275" t="s">
        <v>1272</v>
      </c>
      <c r="N275" t="s">
        <v>1287</v>
      </c>
      <c r="T275" t="s">
        <v>573</v>
      </c>
    </row>
    <row r="276" spans="1:20" x14ac:dyDescent="0.3">
      <c r="A276" t="s">
        <v>1375</v>
      </c>
      <c r="B276" t="s">
        <v>573</v>
      </c>
      <c r="C276" t="s">
        <v>1163</v>
      </c>
      <c r="D276" t="s">
        <v>1164</v>
      </c>
      <c r="H276" t="s">
        <v>1226</v>
      </c>
      <c r="J276" t="s">
        <v>1237</v>
      </c>
      <c r="M276" t="s">
        <v>1272</v>
      </c>
      <c r="N276" t="s">
        <v>1287</v>
      </c>
      <c r="T276" t="s">
        <v>573</v>
      </c>
    </row>
    <row r="277" spans="1:20" x14ac:dyDescent="0.3">
      <c r="A277" t="s">
        <v>1376</v>
      </c>
      <c r="B277" t="s">
        <v>573</v>
      </c>
      <c r="C277" t="s">
        <v>1163</v>
      </c>
      <c r="D277" t="s">
        <v>1164</v>
      </c>
      <c r="J277" t="s">
        <v>1247</v>
      </c>
      <c r="M277" t="s">
        <v>1275</v>
      </c>
      <c r="N277" t="s">
        <v>1278</v>
      </c>
      <c r="T277" t="s">
        <v>573</v>
      </c>
    </row>
    <row r="278" spans="1:20" x14ac:dyDescent="0.3">
      <c r="A278" t="s">
        <v>1377</v>
      </c>
      <c r="B278" t="s">
        <v>573</v>
      </c>
      <c r="C278" t="s">
        <v>1163</v>
      </c>
      <c r="D278" t="s">
        <v>1164</v>
      </c>
      <c r="H278" t="s">
        <v>1226</v>
      </c>
      <c r="J278" t="s">
        <v>1237</v>
      </c>
      <c r="M278" t="s">
        <v>1275</v>
      </c>
      <c r="N278" t="s">
        <v>1278</v>
      </c>
      <c r="T278" t="s">
        <v>573</v>
      </c>
    </row>
    <row r="279" spans="1:20" x14ac:dyDescent="0.3">
      <c r="A279" t="s">
        <v>1378</v>
      </c>
      <c r="B279" t="s">
        <v>573</v>
      </c>
      <c r="C279" t="s">
        <v>1163</v>
      </c>
      <c r="D279" t="s">
        <v>1164</v>
      </c>
      <c r="J279" t="s">
        <v>1247</v>
      </c>
      <c r="M279" t="s">
        <v>1275</v>
      </c>
      <c r="N279" t="s">
        <v>1281</v>
      </c>
      <c r="T279" t="s">
        <v>573</v>
      </c>
    </row>
    <row r="280" spans="1:20" x14ac:dyDescent="0.3">
      <c r="A280" t="s">
        <v>1379</v>
      </c>
      <c r="B280" t="s">
        <v>573</v>
      </c>
      <c r="C280" t="s">
        <v>1163</v>
      </c>
      <c r="D280" t="s">
        <v>1164</v>
      </c>
      <c r="H280" t="s">
        <v>1226</v>
      </c>
      <c r="J280" t="s">
        <v>1237</v>
      </c>
      <c r="M280" t="s">
        <v>1275</v>
      </c>
      <c r="N280" t="s">
        <v>1281</v>
      </c>
      <c r="T280" t="s">
        <v>573</v>
      </c>
    </row>
    <row r="281" spans="1:20" x14ac:dyDescent="0.3">
      <c r="A281" t="s">
        <v>1380</v>
      </c>
      <c r="B281" t="s">
        <v>573</v>
      </c>
      <c r="C281" t="s">
        <v>1163</v>
      </c>
      <c r="D281" t="s">
        <v>1164</v>
      </c>
      <c r="J281" t="s">
        <v>1247</v>
      </c>
      <c r="M281" t="s">
        <v>1275</v>
      </c>
      <c r="N281" t="s">
        <v>1284</v>
      </c>
      <c r="T281" t="s">
        <v>573</v>
      </c>
    </row>
    <row r="282" spans="1:20" x14ac:dyDescent="0.3">
      <c r="A282" t="s">
        <v>1381</v>
      </c>
      <c r="B282" t="s">
        <v>573</v>
      </c>
      <c r="C282" t="s">
        <v>1163</v>
      </c>
      <c r="D282" t="s">
        <v>1164</v>
      </c>
      <c r="H282" t="s">
        <v>1226</v>
      </c>
      <c r="J282" t="s">
        <v>1237</v>
      </c>
      <c r="M282" t="s">
        <v>1275</v>
      </c>
      <c r="N282" t="s">
        <v>1284</v>
      </c>
      <c r="T282" t="s">
        <v>573</v>
      </c>
    </row>
    <row r="283" spans="1:20" x14ac:dyDescent="0.3">
      <c r="A283" t="s">
        <v>1382</v>
      </c>
      <c r="B283" t="s">
        <v>573</v>
      </c>
      <c r="C283" t="s">
        <v>1163</v>
      </c>
      <c r="D283" t="s">
        <v>1164</v>
      </c>
      <c r="J283" t="s">
        <v>1247</v>
      </c>
      <c r="M283" t="s">
        <v>1275</v>
      </c>
      <c r="N283" t="s">
        <v>1287</v>
      </c>
      <c r="T283" t="s">
        <v>573</v>
      </c>
    </row>
    <row r="284" spans="1:20" x14ac:dyDescent="0.3">
      <c r="A284" t="s">
        <v>1383</v>
      </c>
      <c r="B284" t="s">
        <v>573</v>
      </c>
      <c r="C284" t="s">
        <v>1163</v>
      </c>
      <c r="D284" t="s">
        <v>1164</v>
      </c>
      <c r="H284" t="s">
        <v>1226</v>
      </c>
      <c r="J284" t="s">
        <v>1237</v>
      </c>
      <c r="M284" t="s">
        <v>1275</v>
      </c>
      <c r="N284" t="s">
        <v>1287</v>
      </c>
      <c r="T284" t="s">
        <v>573</v>
      </c>
    </row>
    <row r="285" spans="1:20" x14ac:dyDescent="0.3">
      <c r="A285" t="s">
        <v>1384</v>
      </c>
      <c r="B285" t="s">
        <v>573</v>
      </c>
      <c r="C285" t="s">
        <v>1163</v>
      </c>
      <c r="D285" t="s">
        <v>1164</v>
      </c>
      <c r="J285" t="s">
        <v>1247</v>
      </c>
      <c r="M285" t="s">
        <v>1278</v>
      </c>
      <c r="N285" t="s">
        <v>1281</v>
      </c>
      <c r="T285" t="s">
        <v>573</v>
      </c>
    </row>
    <row r="286" spans="1:20" x14ac:dyDescent="0.3">
      <c r="A286" t="s">
        <v>1385</v>
      </c>
      <c r="B286" t="s">
        <v>573</v>
      </c>
      <c r="C286" t="s">
        <v>1163</v>
      </c>
      <c r="D286" t="s">
        <v>1164</v>
      </c>
      <c r="H286" t="s">
        <v>1226</v>
      </c>
      <c r="J286" t="s">
        <v>1237</v>
      </c>
      <c r="M286" t="s">
        <v>1278</v>
      </c>
      <c r="N286" t="s">
        <v>1281</v>
      </c>
      <c r="T286" t="s">
        <v>573</v>
      </c>
    </row>
    <row r="287" spans="1:20" x14ac:dyDescent="0.3">
      <c r="A287" t="s">
        <v>1386</v>
      </c>
      <c r="B287" t="s">
        <v>573</v>
      </c>
      <c r="C287" t="s">
        <v>1163</v>
      </c>
      <c r="D287" t="s">
        <v>1164</v>
      </c>
      <c r="J287" t="s">
        <v>1247</v>
      </c>
      <c r="M287" t="s">
        <v>1278</v>
      </c>
      <c r="N287" t="s">
        <v>1284</v>
      </c>
      <c r="T287" t="s">
        <v>573</v>
      </c>
    </row>
    <row r="288" spans="1:20" x14ac:dyDescent="0.3">
      <c r="A288" t="s">
        <v>1387</v>
      </c>
      <c r="B288" t="s">
        <v>573</v>
      </c>
      <c r="C288" t="s">
        <v>1163</v>
      </c>
      <c r="D288" t="s">
        <v>1164</v>
      </c>
      <c r="H288" t="s">
        <v>1226</v>
      </c>
      <c r="J288" t="s">
        <v>1237</v>
      </c>
      <c r="M288" t="s">
        <v>1278</v>
      </c>
      <c r="N288" t="s">
        <v>1284</v>
      </c>
      <c r="T288" t="s">
        <v>573</v>
      </c>
    </row>
    <row r="289" spans="1:20" x14ac:dyDescent="0.3">
      <c r="A289" t="s">
        <v>1388</v>
      </c>
      <c r="B289" t="s">
        <v>573</v>
      </c>
      <c r="C289" t="s">
        <v>1163</v>
      </c>
      <c r="D289" t="s">
        <v>1164</v>
      </c>
      <c r="J289" t="s">
        <v>1247</v>
      </c>
      <c r="M289" t="s">
        <v>1278</v>
      </c>
      <c r="N289" t="s">
        <v>1287</v>
      </c>
      <c r="T289" t="s">
        <v>573</v>
      </c>
    </row>
    <row r="290" spans="1:20" x14ac:dyDescent="0.3">
      <c r="A290" t="s">
        <v>1389</v>
      </c>
      <c r="B290" t="s">
        <v>573</v>
      </c>
      <c r="C290" t="s">
        <v>1163</v>
      </c>
      <c r="D290" t="s">
        <v>1164</v>
      </c>
      <c r="H290" t="s">
        <v>1226</v>
      </c>
      <c r="J290" t="s">
        <v>1237</v>
      </c>
      <c r="M290" t="s">
        <v>1278</v>
      </c>
      <c r="N290" t="s">
        <v>1287</v>
      </c>
      <c r="T290" t="s">
        <v>573</v>
      </c>
    </row>
    <row r="291" spans="1:20" x14ac:dyDescent="0.3">
      <c r="A291" t="s">
        <v>1390</v>
      </c>
      <c r="B291" t="s">
        <v>573</v>
      </c>
      <c r="C291" t="s">
        <v>1163</v>
      </c>
      <c r="D291" t="s">
        <v>1164</v>
      </c>
      <c r="J291" t="s">
        <v>1247</v>
      </c>
      <c r="M291" t="s">
        <v>1281</v>
      </c>
      <c r="N291" t="s">
        <v>1284</v>
      </c>
      <c r="T291" t="s">
        <v>573</v>
      </c>
    </row>
    <row r="292" spans="1:20" x14ac:dyDescent="0.3">
      <c r="A292" t="s">
        <v>1391</v>
      </c>
      <c r="B292" t="s">
        <v>573</v>
      </c>
      <c r="C292" t="s">
        <v>1163</v>
      </c>
      <c r="D292" t="s">
        <v>1164</v>
      </c>
      <c r="H292" t="s">
        <v>1226</v>
      </c>
      <c r="J292" t="s">
        <v>1237</v>
      </c>
      <c r="M292" t="s">
        <v>1281</v>
      </c>
      <c r="N292" t="s">
        <v>1284</v>
      </c>
      <c r="T292" t="s">
        <v>573</v>
      </c>
    </row>
    <row r="293" spans="1:20" x14ac:dyDescent="0.3">
      <c r="A293" t="s">
        <v>1392</v>
      </c>
      <c r="B293" t="s">
        <v>573</v>
      </c>
      <c r="C293" t="s">
        <v>1163</v>
      </c>
      <c r="D293" t="s">
        <v>1164</v>
      </c>
      <c r="J293" t="s">
        <v>1247</v>
      </c>
      <c r="M293" t="s">
        <v>1281</v>
      </c>
      <c r="N293" t="s">
        <v>1287</v>
      </c>
      <c r="T293" t="s">
        <v>573</v>
      </c>
    </row>
    <row r="294" spans="1:20" x14ac:dyDescent="0.3">
      <c r="A294" t="s">
        <v>1393</v>
      </c>
      <c r="B294" t="s">
        <v>573</v>
      </c>
      <c r="C294" t="s">
        <v>1163</v>
      </c>
      <c r="D294" t="s">
        <v>1164</v>
      </c>
      <c r="H294" t="s">
        <v>1226</v>
      </c>
      <c r="J294" t="s">
        <v>1237</v>
      </c>
      <c r="M294" t="s">
        <v>1281</v>
      </c>
      <c r="N294" t="s">
        <v>1287</v>
      </c>
      <c r="T294" t="s">
        <v>573</v>
      </c>
    </row>
    <row r="295" spans="1:20" x14ac:dyDescent="0.3">
      <c r="A295" t="s">
        <v>1394</v>
      </c>
      <c r="B295" t="s">
        <v>573</v>
      </c>
      <c r="C295" t="s">
        <v>1163</v>
      </c>
      <c r="D295" t="s">
        <v>1164</v>
      </c>
      <c r="J295" t="s">
        <v>1247</v>
      </c>
      <c r="M295" t="s">
        <v>1284</v>
      </c>
      <c r="N295" t="s">
        <v>1287</v>
      </c>
      <c r="T295" t="s">
        <v>573</v>
      </c>
    </row>
    <row r="296" spans="1:20" x14ac:dyDescent="0.3">
      <c r="A296" t="s">
        <v>1395</v>
      </c>
      <c r="B296" t="s">
        <v>573</v>
      </c>
      <c r="C296" t="s">
        <v>1163</v>
      </c>
      <c r="D296" t="s">
        <v>1164</v>
      </c>
      <c r="H296" t="s">
        <v>1226</v>
      </c>
      <c r="J296" t="s">
        <v>1237</v>
      </c>
      <c r="M296" t="s">
        <v>1284</v>
      </c>
      <c r="N296" t="s">
        <v>1287</v>
      </c>
      <c r="T296" t="s">
        <v>573</v>
      </c>
    </row>
    <row r="297" spans="1:20" x14ac:dyDescent="0.3">
      <c r="A297" t="s">
        <v>1396</v>
      </c>
      <c r="B297" t="s">
        <v>567</v>
      </c>
      <c r="C297" t="s">
        <v>1163</v>
      </c>
      <c r="D297" t="s">
        <v>1164</v>
      </c>
      <c r="J297" t="s">
        <v>1247</v>
      </c>
      <c r="M297" t="s">
        <v>1265</v>
      </c>
      <c r="T297" t="s">
        <v>567</v>
      </c>
    </row>
    <row r="298" spans="1:20" x14ac:dyDescent="0.3">
      <c r="A298" t="s">
        <v>1397</v>
      </c>
      <c r="B298" t="s">
        <v>567</v>
      </c>
      <c r="C298" t="s">
        <v>1163</v>
      </c>
      <c r="D298" t="s">
        <v>1164</v>
      </c>
      <c r="H298" t="s">
        <v>1226</v>
      </c>
      <c r="J298" t="s">
        <v>1237</v>
      </c>
      <c r="M298" t="s">
        <v>1265</v>
      </c>
      <c r="T298" t="s">
        <v>567</v>
      </c>
    </row>
    <row r="299" spans="1:20" x14ac:dyDescent="0.3">
      <c r="A299" t="s">
        <v>5649</v>
      </c>
      <c r="B299" t="s">
        <v>557</v>
      </c>
      <c r="C299" t="s">
        <v>1163</v>
      </c>
      <c r="D299" t="s">
        <v>1164</v>
      </c>
      <c r="E299" t="s">
        <v>1222</v>
      </c>
      <c r="G299" t="s">
        <v>1167</v>
      </c>
      <c r="J299" t="s">
        <v>1245</v>
      </c>
      <c r="S299" t="s">
        <v>5895</v>
      </c>
    </row>
    <row r="300" spans="1:20" x14ac:dyDescent="0.3">
      <c r="A300" t="s">
        <v>1398</v>
      </c>
      <c r="B300" t="s">
        <v>1399</v>
      </c>
      <c r="C300" t="s">
        <v>1163</v>
      </c>
      <c r="D300" t="s">
        <v>1164</v>
      </c>
      <c r="H300" t="s">
        <v>1400</v>
      </c>
      <c r="J300" t="s">
        <v>1247</v>
      </c>
      <c r="T300" t="s">
        <v>1401</v>
      </c>
    </row>
    <row r="301" spans="1:20" x14ac:dyDescent="0.3">
      <c r="A301" t="s">
        <v>1402</v>
      </c>
      <c r="B301" t="s">
        <v>1399</v>
      </c>
      <c r="C301" t="s">
        <v>1163</v>
      </c>
      <c r="D301" t="s">
        <v>1164</v>
      </c>
      <c r="H301" t="s">
        <v>1400</v>
      </c>
      <c r="J301" t="s">
        <v>1237</v>
      </c>
      <c r="Q301" t="s">
        <v>1226</v>
      </c>
      <c r="T301" t="s">
        <v>1401</v>
      </c>
    </row>
    <row r="302" spans="1:20" x14ac:dyDescent="0.3">
      <c r="A302" t="s">
        <v>1403</v>
      </c>
      <c r="B302" t="s">
        <v>1399</v>
      </c>
      <c r="C302" t="s">
        <v>1163</v>
      </c>
      <c r="D302" t="s">
        <v>1164</v>
      </c>
      <c r="G302" t="s">
        <v>1167</v>
      </c>
      <c r="J302" t="s">
        <v>1247</v>
      </c>
      <c r="M302" t="s">
        <v>1268</v>
      </c>
      <c r="T302" t="s">
        <v>1401</v>
      </c>
    </row>
    <row r="303" spans="1:20" x14ac:dyDescent="0.3">
      <c r="A303" t="s">
        <v>1404</v>
      </c>
      <c r="B303" t="s">
        <v>1399</v>
      </c>
      <c r="C303" t="s">
        <v>1163</v>
      </c>
      <c r="D303" t="s">
        <v>1164</v>
      </c>
      <c r="G303" t="s">
        <v>1167</v>
      </c>
      <c r="J303" t="s">
        <v>1247</v>
      </c>
      <c r="M303" t="s">
        <v>1269</v>
      </c>
      <c r="T303" t="s">
        <v>1401</v>
      </c>
    </row>
    <row r="304" spans="1:20" x14ac:dyDescent="0.3">
      <c r="A304" t="s">
        <v>1405</v>
      </c>
      <c r="B304" t="s">
        <v>1399</v>
      </c>
      <c r="C304" t="s">
        <v>1163</v>
      </c>
      <c r="D304" t="s">
        <v>1164</v>
      </c>
      <c r="G304" t="s">
        <v>1167</v>
      </c>
      <c r="J304" t="s">
        <v>1247</v>
      </c>
      <c r="M304" t="s">
        <v>1272</v>
      </c>
      <c r="T304" t="s">
        <v>1401</v>
      </c>
    </row>
    <row r="305" spans="1:20" x14ac:dyDescent="0.3">
      <c r="A305" t="s">
        <v>1406</v>
      </c>
      <c r="B305" t="s">
        <v>1399</v>
      </c>
      <c r="C305" t="s">
        <v>1163</v>
      </c>
      <c r="D305" t="s">
        <v>1164</v>
      </c>
      <c r="G305" t="s">
        <v>1167</v>
      </c>
      <c r="J305" t="s">
        <v>1247</v>
      </c>
      <c r="M305" t="s">
        <v>1275</v>
      </c>
      <c r="T305" t="s">
        <v>1401</v>
      </c>
    </row>
    <row r="306" spans="1:20" x14ac:dyDescent="0.3">
      <c r="A306" t="s">
        <v>1407</v>
      </c>
      <c r="B306" t="s">
        <v>1399</v>
      </c>
      <c r="C306" t="s">
        <v>1163</v>
      </c>
      <c r="D306" t="s">
        <v>1164</v>
      </c>
      <c r="G306" t="s">
        <v>1167</v>
      </c>
      <c r="J306" t="s">
        <v>1247</v>
      </c>
      <c r="M306" t="s">
        <v>1278</v>
      </c>
      <c r="T306" t="s">
        <v>1401</v>
      </c>
    </row>
    <row r="307" spans="1:20" x14ac:dyDescent="0.3">
      <c r="A307" t="s">
        <v>1408</v>
      </c>
      <c r="B307" t="s">
        <v>1399</v>
      </c>
      <c r="C307" t="s">
        <v>1163</v>
      </c>
      <c r="D307" t="s">
        <v>1164</v>
      </c>
      <c r="G307" t="s">
        <v>1167</v>
      </c>
      <c r="J307" t="s">
        <v>1247</v>
      </c>
      <c r="M307" t="s">
        <v>1281</v>
      </c>
      <c r="T307" t="s">
        <v>1401</v>
      </c>
    </row>
    <row r="308" spans="1:20" x14ac:dyDescent="0.3">
      <c r="A308" t="s">
        <v>1409</v>
      </c>
      <c r="B308" t="s">
        <v>1399</v>
      </c>
      <c r="C308" t="s">
        <v>1163</v>
      </c>
      <c r="D308" t="s">
        <v>1164</v>
      </c>
      <c r="G308" t="s">
        <v>1167</v>
      </c>
      <c r="J308" t="s">
        <v>1247</v>
      </c>
      <c r="M308" t="s">
        <v>1284</v>
      </c>
      <c r="T308" t="s">
        <v>1401</v>
      </c>
    </row>
    <row r="309" spans="1:20" x14ac:dyDescent="0.3">
      <c r="A309" t="s">
        <v>1410</v>
      </c>
      <c r="B309" t="s">
        <v>1399</v>
      </c>
      <c r="C309" t="s">
        <v>1163</v>
      </c>
      <c r="D309" t="s">
        <v>1164</v>
      </c>
      <c r="G309" t="s">
        <v>1167</v>
      </c>
      <c r="J309" t="s">
        <v>1247</v>
      </c>
      <c r="M309" t="s">
        <v>1287</v>
      </c>
      <c r="T309" t="s">
        <v>1401</v>
      </c>
    </row>
    <row r="310" spans="1:20" x14ac:dyDescent="0.3">
      <c r="A310" t="s">
        <v>1411</v>
      </c>
      <c r="B310" t="s">
        <v>1399</v>
      </c>
      <c r="C310" t="s">
        <v>1163</v>
      </c>
      <c r="D310" t="s">
        <v>1164</v>
      </c>
      <c r="G310" t="s">
        <v>1167</v>
      </c>
      <c r="J310" t="s">
        <v>1247</v>
      </c>
      <c r="M310" t="s">
        <v>1412</v>
      </c>
      <c r="T310" t="s">
        <v>1401</v>
      </c>
    </row>
    <row r="311" spans="1:20" x14ac:dyDescent="0.3">
      <c r="A311" t="s">
        <v>1413</v>
      </c>
      <c r="B311" t="s">
        <v>1399</v>
      </c>
      <c r="C311" t="s">
        <v>1163</v>
      </c>
      <c r="D311" t="s">
        <v>1164</v>
      </c>
      <c r="G311" t="s">
        <v>1167</v>
      </c>
      <c r="H311" t="s">
        <v>1226</v>
      </c>
      <c r="J311" t="s">
        <v>1237</v>
      </c>
      <c r="M311" t="s">
        <v>1268</v>
      </c>
      <c r="T311" t="s">
        <v>1401</v>
      </c>
    </row>
    <row r="312" spans="1:20" x14ac:dyDescent="0.3">
      <c r="A312" t="s">
        <v>1414</v>
      </c>
      <c r="B312" t="s">
        <v>1399</v>
      </c>
      <c r="C312" t="s">
        <v>1163</v>
      </c>
      <c r="D312" t="s">
        <v>1164</v>
      </c>
      <c r="G312" t="s">
        <v>1167</v>
      </c>
      <c r="H312" t="s">
        <v>1226</v>
      </c>
      <c r="J312" t="s">
        <v>1237</v>
      </c>
      <c r="M312" t="s">
        <v>1269</v>
      </c>
      <c r="T312" t="s">
        <v>1401</v>
      </c>
    </row>
    <row r="313" spans="1:20" x14ac:dyDescent="0.3">
      <c r="A313" t="s">
        <v>1415</v>
      </c>
      <c r="B313" t="s">
        <v>1399</v>
      </c>
      <c r="C313" t="s">
        <v>1163</v>
      </c>
      <c r="D313" t="s">
        <v>1164</v>
      </c>
      <c r="G313" t="s">
        <v>1167</v>
      </c>
      <c r="H313" t="s">
        <v>1226</v>
      </c>
      <c r="J313" t="s">
        <v>1237</v>
      </c>
      <c r="M313" t="s">
        <v>1272</v>
      </c>
      <c r="T313" t="s">
        <v>1401</v>
      </c>
    </row>
    <row r="314" spans="1:20" x14ac:dyDescent="0.3">
      <c r="A314" t="s">
        <v>1416</v>
      </c>
      <c r="B314" t="s">
        <v>1399</v>
      </c>
      <c r="C314" t="s">
        <v>1163</v>
      </c>
      <c r="D314" t="s">
        <v>1164</v>
      </c>
      <c r="G314" t="s">
        <v>1167</v>
      </c>
      <c r="H314" t="s">
        <v>1226</v>
      </c>
      <c r="J314" t="s">
        <v>1237</v>
      </c>
      <c r="M314" t="s">
        <v>1275</v>
      </c>
      <c r="T314" t="s">
        <v>1401</v>
      </c>
    </row>
    <row r="315" spans="1:20" x14ac:dyDescent="0.3">
      <c r="A315" t="s">
        <v>1417</v>
      </c>
      <c r="B315" t="s">
        <v>1399</v>
      </c>
      <c r="C315" t="s">
        <v>1163</v>
      </c>
      <c r="D315" t="s">
        <v>1164</v>
      </c>
      <c r="G315" t="s">
        <v>1167</v>
      </c>
      <c r="H315" t="s">
        <v>1226</v>
      </c>
      <c r="J315" t="s">
        <v>1237</v>
      </c>
      <c r="M315" t="s">
        <v>1278</v>
      </c>
      <c r="T315" t="s">
        <v>1401</v>
      </c>
    </row>
    <row r="316" spans="1:20" x14ac:dyDescent="0.3">
      <c r="A316" t="s">
        <v>1418</v>
      </c>
      <c r="B316" t="s">
        <v>1399</v>
      </c>
      <c r="C316" t="s">
        <v>1163</v>
      </c>
      <c r="D316" t="s">
        <v>1164</v>
      </c>
      <c r="G316" t="s">
        <v>1167</v>
      </c>
      <c r="H316" t="s">
        <v>1226</v>
      </c>
      <c r="J316" t="s">
        <v>1237</v>
      </c>
      <c r="M316" t="s">
        <v>1281</v>
      </c>
      <c r="T316" t="s">
        <v>1401</v>
      </c>
    </row>
    <row r="317" spans="1:20" x14ac:dyDescent="0.3">
      <c r="A317" t="s">
        <v>1419</v>
      </c>
      <c r="B317" t="s">
        <v>1399</v>
      </c>
      <c r="C317" t="s">
        <v>1163</v>
      </c>
      <c r="D317" t="s">
        <v>1164</v>
      </c>
      <c r="G317" t="s">
        <v>1167</v>
      </c>
      <c r="H317" t="s">
        <v>1226</v>
      </c>
      <c r="J317" t="s">
        <v>1237</v>
      </c>
      <c r="M317" t="s">
        <v>1284</v>
      </c>
      <c r="T317" t="s">
        <v>1401</v>
      </c>
    </row>
    <row r="318" spans="1:20" x14ac:dyDescent="0.3">
      <c r="A318" t="s">
        <v>1420</v>
      </c>
      <c r="B318" t="s">
        <v>1399</v>
      </c>
      <c r="C318" t="s">
        <v>1163</v>
      </c>
      <c r="D318" t="s">
        <v>1164</v>
      </c>
      <c r="G318" t="s">
        <v>1167</v>
      </c>
      <c r="H318" t="s">
        <v>1226</v>
      </c>
      <c r="J318" t="s">
        <v>1237</v>
      </c>
      <c r="M318" t="s">
        <v>1287</v>
      </c>
      <c r="T318" t="s">
        <v>1401</v>
      </c>
    </row>
    <row r="319" spans="1:20" x14ac:dyDescent="0.3">
      <c r="A319" t="s">
        <v>1421</v>
      </c>
      <c r="B319" t="s">
        <v>1399</v>
      </c>
      <c r="C319" t="s">
        <v>1163</v>
      </c>
      <c r="D319" t="s">
        <v>1164</v>
      </c>
      <c r="G319" t="s">
        <v>1167</v>
      </c>
      <c r="H319" t="s">
        <v>1226</v>
      </c>
      <c r="J319" t="s">
        <v>1237</v>
      </c>
      <c r="M319" t="s">
        <v>1412</v>
      </c>
      <c r="T319" t="s">
        <v>1401</v>
      </c>
    </row>
    <row r="320" spans="1:20" x14ac:dyDescent="0.3">
      <c r="A320" t="s">
        <v>1422</v>
      </c>
      <c r="B320" t="s">
        <v>1253</v>
      </c>
      <c r="C320" t="s">
        <v>1163</v>
      </c>
      <c r="D320" t="s">
        <v>1164</v>
      </c>
      <c r="G320" t="s">
        <v>1167</v>
      </c>
      <c r="J320" t="s">
        <v>1237</v>
      </c>
      <c r="M320" t="s">
        <v>1423</v>
      </c>
      <c r="T320" t="s">
        <v>1256</v>
      </c>
    </row>
    <row r="321" spans="1:20" x14ac:dyDescent="0.3">
      <c r="A321" t="s">
        <v>1424</v>
      </c>
      <c r="B321" t="s">
        <v>1253</v>
      </c>
      <c r="C321" t="s">
        <v>1163</v>
      </c>
      <c r="D321" t="s">
        <v>1164</v>
      </c>
      <c r="E321" t="s">
        <v>1222</v>
      </c>
      <c r="G321" t="s">
        <v>1167</v>
      </c>
      <c r="T321" t="s">
        <v>1256</v>
      </c>
    </row>
    <row r="322" spans="1:20" x14ac:dyDescent="0.3">
      <c r="A322" t="s">
        <v>1425</v>
      </c>
      <c r="B322" t="s">
        <v>729</v>
      </c>
      <c r="C322" t="s">
        <v>1163</v>
      </c>
      <c r="D322" t="s">
        <v>1164</v>
      </c>
      <c r="G322" t="s">
        <v>1206</v>
      </c>
      <c r="H322" t="s">
        <v>1426</v>
      </c>
      <c r="R322" t="s">
        <v>1167</v>
      </c>
      <c r="S322" t="s">
        <v>1170</v>
      </c>
      <c r="T322" t="s">
        <v>729</v>
      </c>
    </row>
    <row r="323" spans="1:20" x14ac:dyDescent="0.3">
      <c r="A323" t="s">
        <v>1427</v>
      </c>
      <c r="B323" t="s">
        <v>759</v>
      </c>
      <c r="C323" t="s">
        <v>1163</v>
      </c>
      <c r="D323" t="s">
        <v>1164</v>
      </c>
      <c r="H323" t="s">
        <v>1428</v>
      </c>
      <c r="R323" t="s">
        <v>1167</v>
      </c>
      <c r="S323" t="s">
        <v>1170</v>
      </c>
      <c r="T323" t="s">
        <v>759</v>
      </c>
    </row>
    <row r="324" spans="1:20" x14ac:dyDescent="0.3">
      <c r="A324" t="s">
        <v>1429</v>
      </c>
      <c r="B324" t="s">
        <v>757</v>
      </c>
      <c r="C324" t="s">
        <v>1163</v>
      </c>
      <c r="D324" t="s">
        <v>1164</v>
      </c>
      <c r="H324" t="s">
        <v>1430</v>
      </c>
      <c r="R324" t="s">
        <v>1167</v>
      </c>
      <c r="S324" t="s">
        <v>1170</v>
      </c>
      <c r="T324" t="s">
        <v>757</v>
      </c>
    </row>
    <row r="325" spans="1:20" x14ac:dyDescent="0.3">
      <c r="A325" t="s">
        <v>1431</v>
      </c>
      <c r="B325" t="s">
        <v>729</v>
      </c>
      <c r="C325" t="s">
        <v>1163</v>
      </c>
      <c r="D325" t="s">
        <v>1164</v>
      </c>
      <c r="G325" t="s">
        <v>1206</v>
      </c>
      <c r="H325" t="s">
        <v>1432</v>
      </c>
      <c r="R325" t="s">
        <v>1167</v>
      </c>
      <c r="S325" t="s">
        <v>1170</v>
      </c>
      <c r="T325" t="s">
        <v>729</v>
      </c>
    </row>
    <row r="326" spans="1:20" x14ac:dyDescent="0.3">
      <c r="A326" t="s">
        <v>1433</v>
      </c>
      <c r="B326" t="s">
        <v>729</v>
      </c>
      <c r="C326" t="s">
        <v>1163</v>
      </c>
      <c r="D326" t="s">
        <v>1164</v>
      </c>
      <c r="G326" t="s">
        <v>1206</v>
      </c>
      <c r="H326" t="s">
        <v>1434</v>
      </c>
      <c r="R326" t="s">
        <v>1167</v>
      </c>
      <c r="S326" t="s">
        <v>1170</v>
      </c>
      <c r="T326" t="s">
        <v>729</v>
      </c>
    </row>
    <row r="327" spans="1:20" x14ac:dyDescent="0.3">
      <c r="A327" t="s">
        <v>1435</v>
      </c>
      <c r="B327" t="s">
        <v>729</v>
      </c>
      <c r="C327" t="s">
        <v>1163</v>
      </c>
      <c r="D327" t="s">
        <v>1164</v>
      </c>
      <c r="G327" t="s">
        <v>1206</v>
      </c>
      <c r="H327" t="s">
        <v>1436</v>
      </c>
      <c r="R327" t="s">
        <v>1167</v>
      </c>
      <c r="S327" t="s">
        <v>1170</v>
      </c>
      <c r="T327" t="s">
        <v>729</v>
      </c>
    </row>
    <row r="328" spans="1:20" x14ac:dyDescent="0.3">
      <c r="A328" t="s">
        <v>5650</v>
      </c>
      <c r="B328" t="s">
        <v>1902</v>
      </c>
      <c r="C328" t="s">
        <v>1163</v>
      </c>
      <c r="D328" t="s">
        <v>1164</v>
      </c>
      <c r="E328" t="s">
        <v>1165</v>
      </c>
      <c r="F328" t="s">
        <v>1437</v>
      </c>
      <c r="G328" t="s">
        <v>1206</v>
      </c>
      <c r="H328" t="s">
        <v>1438</v>
      </c>
      <c r="Q328" t="s">
        <v>1165</v>
      </c>
      <c r="R328" t="s">
        <v>1167</v>
      </c>
      <c r="S328" t="s">
        <v>1170</v>
      </c>
    </row>
    <row r="329" spans="1:20" x14ac:dyDescent="0.3">
      <c r="A329" t="s">
        <v>5651</v>
      </c>
      <c r="B329" t="s">
        <v>1902</v>
      </c>
      <c r="C329" t="s">
        <v>1163</v>
      </c>
      <c r="D329" t="s">
        <v>1164</v>
      </c>
      <c r="E329" t="s">
        <v>1165</v>
      </c>
      <c r="G329" t="s">
        <v>1206</v>
      </c>
      <c r="H329" t="s">
        <v>1438</v>
      </c>
      <c r="Q329" t="s">
        <v>1439</v>
      </c>
      <c r="R329" t="s">
        <v>1167</v>
      </c>
      <c r="S329" t="s">
        <v>1170</v>
      </c>
    </row>
    <row r="330" spans="1:20" x14ac:dyDescent="0.3">
      <c r="A330" t="s">
        <v>1440</v>
      </c>
      <c r="B330" t="s">
        <v>1441</v>
      </c>
      <c r="C330" t="s">
        <v>1163</v>
      </c>
      <c r="D330" t="s">
        <v>1164</v>
      </c>
      <c r="F330" t="s">
        <v>1442</v>
      </c>
      <c r="G330" t="s">
        <v>1206</v>
      </c>
      <c r="H330" t="s">
        <v>1443</v>
      </c>
      <c r="M330" t="s">
        <v>1444</v>
      </c>
      <c r="N330" t="s">
        <v>1445</v>
      </c>
      <c r="R330" t="s">
        <v>1167</v>
      </c>
      <c r="S330" t="s">
        <v>1170</v>
      </c>
      <c r="T330" t="s">
        <v>1446</v>
      </c>
    </row>
    <row r="331" spans="1:20" x14ac:dyDescent="0.3">
      <c r="A331" t="s">
        <v>1447</v>
      </c>
      <c r="B331" t="s">
        <v>1441</v>
      </c>
      <c r="C331" t="s">
        <v>1163</v>
      </c>
      <c r="D331" t="s">
        <v>1164</v>
      </c>
      <c r="F331" t="s">
        <v>1442</v>
      </c>
      <c r="G331" t="s">
        <v>1206</v>
      </c>
      <c r="H331" t="s">
        <v>1443</v>
      </c>
      <c r="M331" t="s">
        <v>1444</v>
      </c>
      <c r="N331" t="s">
        <v>1448</v>
      </c>
      <c r="R331" t="s">
        <v>1167</v>
      </c>
      <c r="S331" t="s">
        <v>1170</v>
      </c>
      <c r="T331" t="s">
        <v>1446</v>
      </c>
    </row>
    <row r="332" spans="1:20" x14ac:dyDescent="0.3">
      <c r="A332" t="s">
        <v>1449</v>
      </c>
      <c r="B332" t="s">
        <v>1441</v>
      </c>
      <c r="C332" t="s">
        <v>1163</v>
      </c>
      <c r="D332" t="s">
        <v>1164</v>
      </c>
      <c r="F332" t="s">
        <v>1442</v>
      </c>
      <c r="G332" t="s">
        <v>1206</v>
      </c>
      <c r="H332" t="s">
        <v>1443</v>
      </c>
      <c r="M332" t="s">
        <v>1444</v>
      </c>
      <c r="N332" t="s">
        <v>1450</v>
      </c>
      <c r="R332" t="s">
        <v>1167</v>
      </c>
      <c r="S332" t="s">
        <v>1170</v>
      </c>
      <c r="T332" t="s">
        <v>1446</v>
      </c>
    </row>
    <row r="333" spans="1:20" x14ac:dyDescent="0.3">
      <c r="A333" t="s">
        <v>1451</v>
      </c>
      <c r="B333" t="s">
        <v>1441</v>
      </c>
      <c r="C333" t="s">
        <v>1163</v>
      </c>
      <c r="D333" t="s">
        <v>1164</v>
      </c>
      <c r="F333" t="s">
        <v>1442</v>
      </c>
      <c r="G333" t="s">
        <v>1206</v>
      </c>
      <c r="H333" t="s">
        <v>1443</v>
      </c>
      <c r="M333" t="s">
        <v>1444</v>
      </c>
      <c r="N333" t="s">
        <v>1452</v>
      </c>
      <c r="R333" t="s">
        <v>1167</v>
      </c>
      <c r="S333" t="s">
        <v>1170</v>
      </c>
      <c r="T333" t="s">
        <v>1446</v>
      </c>
    </row>
    <row r="334" spans="1:20" x14ac:dyDescent="0.3">
      <c r="A334" t="s">
        <v>1453</v>
      </c>
      <c r="B334" t="s">
        <v>1441</v>
      </c>
      <c r="C334" t="s">
        <v>1163</v>
      </c>
      <c r="D334" t="s">
        <v>1164</v>
      </c>
      <c r="F334" t="s">
        <v>1442</v>
      </c>
      <c r="G334" t="s">
        <v>1206</v>
      </c>
      <c r="H334" t="s">
        <v>1443</v>
      </c>
      <c r="M334" t="s">
        <v>1444</v>
      </c>
      <c r="N334" t="s">
        <v>1454</v>
      </c>
      <c r="R334" t="s">
        <v>1167</v>
      </c>
      <c r="S334" t="s">
        <v>1170</v>
      </c>
      <c r="T334" t="s">
        <v>1446</v>
      </c>
    </row>
    <row r="335" spans="1:20" x14ac:dyDescent="0.3">
      <c r="A335" t="s">
        <v>1455</v>
      </c>
      <c r="B335" t="s">
        <v>1441</v>
      </c>
      <c r="C335" t="s">
        <v>1163</v>
      </c>
      <c r="D335" t="s">
        <v>1164</v>
      </c>
      <c r="F335" t="s">
        <v>1442</v>
      </c>
      <c r="G335" t="s">
        <v>1206</v>
      </c>
      <c r="H335" t="s">
        <v>1443</v>
      </c>
      <c r="M335" t="s">
        <v>1444</v>
      </c>
      <c r="N335" t="s">
        <v>1456</v>
      </c>
      <c r="R335" t="s">
        <v>1167</v>
      </c>
      <c r="S335" t="s">
        <v>1170</v>
      </c>
      <c r="T335" t="s">
        <v>1446</v>
      </c>
    </row>
    <row r="336" spans="1:20" x14ac:dyDescent="0.3">
      <c r="A336" t="s">
        <v>1457</v>
      </c>
      <c r="B336" t="s">
        <v>1441</v>
      </c>
      <c r="C336" t="s">
        <v>1163</v>
      </c>
      <c r="D336" t="s">
        <v>1164</v>
      </c>
      <c r="F336" t="s">
        <v>1442</v>
      </c>
      <c r="G336" t="s">
        <v>1206</v>
      </c>
      <c r="H336" t="s">
        <v>1443</v>
      </c>
      <c r="M336" t="s">
        <v>1444</v>
      </c>
      <c r="N336" t="s">
        <v>1458</v>
      </c>
      <c r="O336" t="s">
        <v>1459</v>
      </c>
      <c r="R336" t="s">
        <v>1167</v>
      </c>
      <c r="S336" t="s">
        <v>1170</v>
      </c>
      <c r="T336" t="s">
        <v>1446</v>
      </c>
    </row>
    <row r="337" spans="1:20" x14ac:dyDescent="0.3">
      <c r="A337" t="s">
        <v>1460</v>
      </c>
      <c r="B337" t="s">
        <v>1441</v>
      </c>
      <c r="C337" t="s">
        <v>1163</v>
      </c>
      <c r="D337" t="s">
        <v>1164</v>
      </c>
      <c r="F337" t="s">
        <v>1442</v>
      </c>
      <c r="G337" t="s">
        <v>1206</v>
      </c>
      <c r="H337" t="s">
        <v>1443</v>
      </c>
      <c r="M337" t="s">
        <v>1444</v>
      </c>
      <c r="N337" t="s">
        <v>1461</v>
      </c>
      <c r="O337" t="s">
        <v>1462</v>
      </c>
      <c r="R337" t="s">
        <v>1167</v>
      </c>
      <c r="S337" t="s">
        <v>1170</v>
      </c>
      <c r="T337" t="s">
        <v>1446</v>
      </c>
    </row>
    <row r="338" spans="1:20" x14ac:dyDescent="0.3">
      <c r="A338" t="s">
        <v>1463</v>
      </c>
      <c r="B338" t="s">
        <v>1441</v>
      </c>
      <c r="C338" t="s">
        <v>1163</v>
      </c>
      <c r="D338" t="s">
        <v>1164</v>
      </c>
      <c r="F338" t="s">
        <v>1442</v>
      </c>
      <c r="G338" t="s">
        <v>1206</v>
      </c>
      <c r="H338" t="s">
        <v>1443</v>
      </c>
      <c r="M338" t="s">
        <v>1444</v>
      </c>
      <c r="N338" t="s">
        <v>1464</v>
      </c>
      <c r="R338" t="s">
        <v>1167</v>
      </c>
      <c r="S338" t="s">
        <v>1170</v>
      </c>
      <c r="T338" t="s">
        <v>1446</v>
      </c>
    </row>
    <row r="339" spans="1:20" x14ac:dyDescent="0.3">
      <c r="A339" t="s">
        <v>1465</v>
      </c>
      <c r="B339" t="s">
        <v>1441</v>
      </c>
      <c r="C339" t="s">
        <v>1163</v>
      </c>
      <c r="D339" t="s">
        <v>1164</v>
      </c>
      <c r="F339" t="s">
        <v>1442</v>
      </c>
      <c r="G339" t="s">
        <v>1206</v>
      </c>
      <c r="H339" t="s">
        <v>1443</v>
      </c>
      <c r="M339" t="s">
        <v>1444</v>
      </c>
      <c r="N339" t="s">
        <v>1466</v>
      </c>
      <c r="O339" t="s">
        <v>1467</v>
      </c>
      <c r="R339" t="s">
        <v>1167</v>
      </c>
      <c r="S339" t="s">
        <v>1170</v>
      </c>
      <c r="T339" t="s">
        <v>1446</v>
      </c>
    </row>
    <row r="340" spans="1:20" x14ac:dyDescent="0.3">
      <c r="A340" t="s">
        <v>1468</v>
      </c>
      <c r="B340" t="s">
        <v>1441</v>
      </c>
      <c r="C340" t="s">
        <v>1163</v>
      </c>
      <c r="D340" t="s">
        <v>1164</v>
      </c>
      <c r="F340" t="s">
        <v>1442</v>
      </c>
      <c r="G340" t="s">
        <v>1206</v>
      </c>
      <c r="H340" t="s">
        <v>1443</v>
      </c>
      <c r="M340" t="s">
        <v>1445</v>
      </c>
      <c r="N340" t="s">
        <v>1448</v>
      </c>
      <c r="R340" t="s">
        <v>1167</v>
      </c>
      <c r="S340" t="s">
        <v>1170</v>
      </c>
      <c r="T340" t="s">
        <v>1446</v>
      </c>
    </row>
    <row r="341" spans="1:20" x14ac:dyDescent="0.3">
      <c r="A341" t="s">
        <v>1469</v>
      </c>
      <c r="B341" t="s">
        <v>1441</v>
      </c>
      <c r="C341" t="s">
        <v>1163</v>
      </c>
      <c r="D341" t="s">
        <v>1164</v>
      </c>
      <c r="F341" t="s">
        <v>1442</v>
      </c>
      <c r="G341" t="s">
        <v>1206</v>
      </c>
      <c r="H341" t="s">
        <v>1443</v>
      </c>
      <c r="M341" t="s">
        <v>1445</v>
      </c>
      <c r="N341" t="s">
        <v>1450</v>
      </c>
      <c r="R341" t="s">
        <v>1167</v>
      </c>
      <c r="S341" t="s">
        <v>1170</v>
      </c>
      <c r="T341" t="s">
        <v>1446</v>
      </c>
    </row>
    <row r="342" spans="1:20" x14ac:dyDescent="0.3">
      <c r="A342" t="s">
        <v>1470</v>
      </c>
      <c r="B342" t="s">
        <v>1441</v>
      </c>
      <c r="C342" t="s">
        <v>1163</v>
      </c>
      <c r="D342" t="s">
        <v>1164</v>
      </c>
      <c r="F342" t="s">
        <v>1442</v>
      </c>
      <c r="G342" t="s">
        <v>1206</v>
      </c>
      <c r="H342" t="s">
        <v>1443</v>
      </c>
      <c r="M342" t="s">
        <v>1445</v>
      </c>
      <c r="N342" t="s">
        <v>1452</v>
      </c>
      <c r="R342" t="s">
        <v>1167</v>
      </c>
      <c r="S342" t="s">
        <v>1170</v>
      </c>
      <c r="T342" t="s">
        <v>1446</v>
      </c>
    </row>
    <row r="343" spans="1:20" x14ac:dyDescent="0.3">
      <c r="A343" t="s">
        <v>1471</v>
      </c>
      <c r="B343" t="s">
        <v>1441</v>
      </c>
      <c r="C343" t="s">
        <v>1163</v>
      </c>
      <c r="D343" t="s">
        <v>1164</v>
      </c>
      <c r="F343" t="s">
        <v>1442</v>
      </c>
      <c r="G343" t="s">
        <v>1206</v>
      </c>
      <c r="H343" t="s">
        <v>1443</v>
      </c>
      <c r="M343" t="s">
        <v>1445</v>
      </c>
      <c r="N343" t="s">
        <v>1454</v>
      </c>
      <c r="R343" t="s">
        <v>1167</v>
      </c>
      <c r="S343" t="s">
        <v>1170</v>
      </c>
      <c r="T343" t="s">
        <v>1446</v>
      </c>
    </row>
    <row r="344" spans="1:20" x14ac:dyDescent="0.3">
      <c r="A344" t="s">
        <v>1472</v>
      </c>
      <c r="B344" t="s">
        <v>1441</v>
      </c>
      <c r="C344" t="s">
        <v>1163</v>
      </c>
      <c r="D344" t="s">
        <v>1164</v>
      </c>
      <c r="F344" t="s">
        <v>1442</v>
      </c>
      <c r="G344" t="s">
        <v>1206</v>
      </c>
      <c r="H344" t="s">
        <v>1443</v>
      </c>
      <c r="M344" t="s">
        <v>1445</v>
      </c>
      <c r="N344" t="s">
        <v>1456</v>
      </c>
      <c r="R344" t="s">
        <v>1167</v>
      </c>
      <c r="S344" t="s">
        <v>1170</v>
      </c>
      <c r="T344" t="s">
        <v>1446</v>
      </c>
    </row>
    <row r="345" spans="1:20" x14ac:dyDescent="0.3">
      <c r="A345" t="s">
        <v>1473</v>
      </c>
      <c r="B345" t="s">
        <v>1441</v>
      </c>
      <c r="C345" t="s">
        <v>1163</v>
      </c>
      <c r="D345" t="s">
        <v>1164</v>
      </c>
      <c r="F345" t="s">
        <v>1442</v>
      </c>
      <c r="G345" t="s">
        <v>1206</v>
      </c>
      <c r="H345" t="s">
        <v>1443</v>
      </c>
      <c r="M345" t="s">
        <v>1445</v>
      </c>
      <c r="N345" t="s">
        <v>1458</v>
      </c>
      <c r="O345" t="s">
        <v>1459</v>
      </c>
      <c r="R345" t="s">
        <v>1167</v>
      </c>
      <c r="S345" t="s">
        <v>1170</v>
      </c>
      <c r="T345" t="s">
        <v>1446</v>
      </c>
    </row>
    <row r="346" spans="1:20" x14ac:dyDescent="0.3">
      <c r="A346" t="s">
        <v>1474</v>
      </c>
      <c r="B346" t="s">
        <v>1441</v>
      </c>
      <c r="C346" t="s">
        <v>1163</v>
      </c>
      <c r="D346" t="s">
        <v>1164</v>
      </c>
      <c r="F346" t="s">
        <v>1442</v>
      </c>
      <c r="G346" t="s">
        <v>1206</v>
      </c>
      <c r="H346" t="s">
        <v>1443</v>
      </c>
      <c r="M346" t="s">
        <v>1445</v>
      </c>
      <c r="N346" t="s">
        <v>1461</v>
      </c>
      <c r="O346" t="s">
        <v>1462</v>
      </c>
      <c r="R346" t="s">
        <v>1167</v>
      </c>
      <c r="S346" t="s">
        <v>1170</v>
      </c>
      <c r="T346" t="s">
        <v>1446</v>
      </c>
    </row>
    <row r="347" spans="1:20" x14ac:dyDescent="0.3">
      <c r="A347" t="s">
        <v>1475</v>
      </c>
      <c r="B347" t="s">
        <v>1441</v>
      </c>
      <c r="C347" t="s">
        <v>1163</v>
      </c>
      <c r="D347" t="s">
        <v>1164</v>
      </c>
      <c r="F347" t="s">
        <v>1442</v>
      </c>
      <c r="G347" t="s">
        <v>1206</v>
      </c>
      <c r="H347" t="s">
        <v>1443</v>
      </c>
      <c r="M347" t="s">
        <v>1445</v>
      </c>
      <c r="N347" t="s">
        <v>1464</v>
      </c>
      <c r="R347" t="s">
        <v>1167</v>
      </c>
      <c r="S347" t="s">
        <v>1170</v>
      </c>
      <c r="T347" t="s">
        <v>1446</v>
      </c>
    </row>
    <row r="348" spans="1:20" x14ac:dyDescent="0.3">
      <c r="A348" t="s">
        <v>1476</v>
      </c>
      <c r="B348" t="s">
        <v>1441</v>
      </c>
      <c r="C348" t="s">
        <v>1163</v>
      </c>
      <c r="D348" t="s">
        <v>1164</v>
      </c>
      <c r="F348" t="s">
        <v>1442</v>
      </c>
      <c r="G348" t="s">
        <v>1206</v>
      </c>
      <c r="H348" t="s">
        <v>1443</v>
      </c>
      <c r="M348" t="s">
        <v>1445</v>
      </c>
      <c r="N348" t="s">
        <v>1466</v>
      </c>
      <c r="O348" t="s">
        <v>1467</v>
      </c>
      <c r="R348" t="s">
        <v>1167</v>
      </c>
      <c r="S348" t="s">
        <v>1170</v>
      </c>
      <c r="T348" t="s">
        <v>1446</v>
      </c>
    </row>
    <row r="349" spans="1:20" x14ac:dyDescent="0.3">
      <c r="A349" t="s">
        <v>1477</v>
      </c>
      <c r="B349" t="s">
        <v>1441</v>
      </c>
      <c r="C349" t="s">
        <v>1163</v>
      </c>
      <c r="D349" t="s">
        <v>1164</v>
      </c>
      <c r="F349" t="s">
        <v>1442</v>
      </c>
      <c r="G349" t="s">
        <v>1206</v>
      </c>
      <c r="H349" t="s">
        <v>1443</v>
      </c>
      <c r="M349" t="s">
        <v>1448</v>
      </c>
      <c r="N349" t="s">
        <v>1450</v>
      </c>
      <c r="R349" t="s">
        <v>1167</v>
      </c>
      <c r="S349" t="s">
        <v>1170</v>
      </c>
      <c r="T349" t="s">
        <v>1446</v>
      </c>
    </row>
    <row r="350" spans="1:20" x14ac:dyDescent="0.3">
      <c r="A350" t="s">
        <v>1478</v>
      </c>
      <c r="B350" t="s">
        <v>1441</v>
      </c>
      <c r="C350" t="s">
        <v>1163</v>
      </c>
      <c r="D350" t="s">
        <v>1164</v>
      </c>
      <c r="F350" t="s">
        <v>1442</v>
      </c>
      <c r="G350" t="s">
        <v>1206</v>
      </c>
      <c r="H350" t="s">
        <v>1443</v>
      </c>
      <c r="M350" t="s">
        <v>1448</v>
      </c>
      <c r="N350" t="s">
        <v>1452</v>
      </c>
      <c r="R350" t="s">
        <v>1167</v>
      </c>
      <c r="S350" t="s">
        <v>1170</v>
      </c>
      <c r="T350" t="s">
        <v>1446</v>
      </c>
    </row>
    <row r="351" spans="1:20" x14ac:dyDescent="0.3">
      <c r="A351" t="s">
        <v>1479</v>
      </c>
      <c r="B351" t="s">
        <v>1441</v>
      </c>
      <c r="C351" t="s">
        <v>1163</v>
      </c>
      <c r="D351" t="s">
        <v>1164</v>
      </c>
      <c r="F351" t="s">
        <v>1442</v>
      </c>
      <c r="G351" t="s">
        <v>1206</v>
      </c>
      <c r="H351" t="s">
        <v>1443</v>
      </c>
      <c r="M351" t="s">
        <v>1448</v>
      </c>
      <c r="N351" t="s">
        <v>1454</v>
      </c>
      <c r="R351" t="s">
        <v>1167</v>
      </c>
      <c r="S351" t="s">
        <v>1170</v>
      </c>
      <c r="T351" t="s">
        <v>1446</v>
      </c>
    </row>
    <row r="352" spans="1:20" x14ac:dyDescent="0.3">
      <c r="A352" t="s">
        <v>1480</v>
      </c>
      <c r="B352" t="s">
        <v>1441</v>
      </c>
      <c r="C352" t="s">
        <v>1163</v>
      </c>
      <c r="D352" t="s">
        <v>1164</v>
      </c>
      <c r="F352" t="s">
        <v>1442</v>
      </c>
      <c r="G352" t="s">
        <v>1206</v>
      </c>
      <c r="H352" t="s">
        <v>1443</v>
      </c>
      <c r="M352" t="s">
        <v>1448</v>
      </c>
      <c r="N352" t="s">
        <v>1456</v>
      </c>
      <c r="R352" t="s">
        <v>1167</v>
      </c>
      <c r="S352" t="s">
        <v>1170</v>
      </c>
      <c r="T352" t="s">
        <v>1446</v>
      </c>
    </row>
    <row r="353" spans="1:20" x14ac:dyDescent="0.3">
      <c r="A353" t="s">
        <v>1481</v>
      </c>
      <c r="B353" t="s">
        <v>1441</v>
      </c>
      <c r="C353" t="s">
        <v>1163</v>
      </c>
      <c r="D353" t="s">
        <v>1164</v>
      </c>
      <c r="F353" t="s">
        <v>1442</v>
      </c>
      <c r="G353" t="s">
        <v>1206</v>
      </c>
      <c r="H353" t="s">
        <v>1443</v>
      </c>
      <c r="M353" t="s">
        <v>1448</v>
      </c>
      <c r="N353" t="s">
        <v>1458</v>
      </c>
      <c r="O353" t="s">
        <v>1459</v>
      </c>
      <c r="R353" t="s">
        <v>1167</v>
      </c>
      <c r="S353" t="s">
        <v>1170</v>
      </c>
      <c r="T353" t="s">
        <v>1446</v>
      </c>
    </row>
    <row r="354" spans="1:20" x14ac:dyDescent="0.3">
      <c r="A354" t="s">
        <v>1482</v>
      </c>
      <c r="B354" t="s">
        <v>1441</v>
      </c>
      <c r="C354" t="s">
        <v>1163</v>
      </c>
      <c r="D354" t="s">
        <v>1164</v>
      </c>
      <c r="F354" t="s">
        <v>1442</v>
      </c>
      <c r="G354" t="s">
        <v>1206</v>
      </c>
      <c r="H354" t="s">
        <v>1443</v>
      </c>
      <c r="M354" t="s">
        <v>1448</v>
      </c>
      <c r="N354" t="s">
        <v>1461</v>
      </c>
      <c r="O354" t="s">
        <v>1462</v>
      </c>
      <c r="R354" t="s">
        <v>1167</v>
      </c>
      <c r="S354" t="s">
        <v>1170</v>
      </c>
      <c r="T354" t="s">
        <v>1446</v>
      </c>
    </row>
    <row r="355" spans="1:20" x14ac:dyDescent="0.3">
      <c r="A355" t="s">
        <v>1483</v>
      </c>
      <c r="B355" t="s">
        <v>1441</v>
      </c>
      <c r="C355" t="s">
        <v>1163</v>
      </c>
      <c r="D355" t="s">
        <v>1164</v>
      </c>
      <c r="F355" t="s">
        <v>1442</v>
      </c>
      <c r="G355" t="s">
        <v>1206</v>
      </c>
      <c r="H355" t="s">
        <v>1443</v>
      </c>
      <c r="M355" t="s">
        <v>1448</v>
      </c>
      <c r="N355" t="s">
        <v>1464</v>
      </c>
      <c r="R355" t="s">
        <v>1167</v>
      </c>
      <c r="S355" t="s">
        <v>1170</v>
      </c>
      <c r="T355" t="s">
        <v>1446</v>
      </c>
    </row>
    <row r="356" spans="1:20" x14ac:dyDescent="0.3">
      <c r="A356" t="s">
        <v>1484</v>
      </c>
      <c r="B356" t="s">
        <v>1441</v>
      </c>
      <c r="C356" t="s">
        <v>1163</v>
      </c>
      <c r="D356" t="s">
        <v>1164</v>
      </c>
      <c r="F356" t="s">
        <v>1442</v>
      </c>
      <c r="G356" t="s">
        <v>1206</v>
      </c>
      <c r="H356" t="s">
        <v>1443</v>
      </c>
      <c r="M356" t="s">
        <v>1448</v>
      </c>
      <c r="N356" t="s">
        <v>1466</v>
      </c>
      <c r="O356" t="s">
        <v>1467</v>
      </c>
      <c r="R356" t="s">
        <v>1167</v>
      </c>
      <c r="S356" t="s">
        <v>1170</v>
      </c>
      <c r="T356" t="s">
        <v>1446</v>
      </c>
    </row>
    <row r="357" spans="1:20" x14ac:dyDescent="0.3">
      <c r="A357" t="s">
        <v>1485</v>
      </c>
      <c r="B357" t="s">
        <v>1441</v>
      </c>
      <c r="C357" t="s">
        <v>1163</v>
      </c>
      <c r="D357" t="s">
        <v>1164</v>
      </c>
      <c r="F357" t="s">
        <v>1442</v>
      </c>
      <c r="G357" t="s">
        <v>1206</v>
      </c>
      <c r="H357" t="s">
        <v>1443</v>
      </c>
      <c r="M357" t="s">
        <v>1450</v>
      </c>
      <c r="N357" t="s">
        <v>1452</v>
      </c>
      <c r="R357" t="s">
        <v>1167</v>
      </c>
      <c r="S357" t="s">
        <v>1170</v>
      </c>
      <c r="T357" t="s">
        <v>1446</v>
      </c>
    </row>
    <row r="358" spans="1:20" x14ac:dyDescent="0.3">
      <c r="A358" t="s">
        <v>1486</v>
      </c>
      <c r="B358" t="s">
        <v>1441</v>
      </c>
      <c r="C358" t="s">
        <v>1163</v>
      </c>
      <c r="D358" t="s">
        <v>1164</v>
      </c>
      <c r="F358" t="s">
        <v>1442</v>
      </c>
      <c r="G358" t="s">
        <v>1206</v>
      </c>
      <c r="H358" t="s">
        <v>1443</v>
      </c>
      <c r="M358" t="s">
        <v>1450</v>
      </c>
      <c r="N358" t="s">
        <v>1454</v>
      </c>
      <c r="R358" t="s">
        <v>1167</v>
      </c>
      <c r="S358" t="s">
        <v>1170</v>
      </c>
      <c r="T358" t="s">
        <v>1446</v>
      </c>
    </row>
    <row r="359" spans="1:20" x14ac:dyDescent="0.3">
      <c r="A359" t="s">
        <v>1487</v>
      </c>
      <c r="B359" t="s">
        <v>1441</v>
      </c>
      <c r="C359" t="s">
        <v>1163</v>
      </c>
      <c r="D359" t="s">
        <v>1164</v>
      </c>
      <c r="F359" t="s">
        <v>1442</v>
      </c>
      <c r="G359" t="s">
        <v>1206</v>
      </c>
      <c r="H359" t="s">
        <v>1443</v>
      </c>
      <c r="M359" t="s">
        <v>1450</v>
      </c>
      <c r="N359" t="s">
        <v>1456</v>
      </c>
      <c r="R359" t="s">
        <v>1167</v>
      </c>
      <c r="S359" t="s">
        <v>1170</v>
      </c>
      <c r="T359" t="s">
        <v>1446</v>
      </c>
    </row>
    <row r="360" spans="1:20" x14ac:dyDescent="0.3">
      <c r="A360" t="s">
        <v>1488</v>
      </c>
      <c r="B360" t="s">
        <v>1441</v>
      </c>
      <c r="C360" t="s">
        <v>1163</v>
      </c>
      <c r="D360" t="s">
        <v>1164</v>
      </c>
      <c r="F360" t="s">
        <v>1442</v>
      </c>
      <c r="G360" t="s">
        <v>1206</v>
      </c>
      <c r="H360" t="s">
        <v>1443</v>
      </c>
      <c r="M360" t="s">
        <v>1450</v>
      </c>
      <c r="N360" t="s">
        <v>1458</v>
      </c>
      <c r="O360" t="s">
        <v>1459</v>
      </c>
      <c r="R360" t="s">
        <v>1167</v>
      </c>
      <c r="S360" t="s">
        <v>1170</v>
      </c>
      <c r="T360" t="s">
        <v>1446</v>
      </c>
    </row>
    <row r="361" spans="1:20" x14ac:dyDescent="0.3">
      <c r="A361" t="s">
        <v>1489</v>
      </c>
      <c r="B361" t="s">
        <v>1441</v>
      </c>
      <c r="C361" t="s">
        <v>1163</v>
      </c>
      <c r="D361" t="s">
        <v>1164</v>
      </c>
      <c r="F361" t="s">
        <v>1442</v>
      </c>
      <c r="G361" t="s">
        <v>1206</v>
      </c>
      <c r="H361" t="s">
        <v>1443</v>
      </c>
      <c r="M361" t="s">
        <v>1450</v>
      </c>
      <c r="N361" t="s">
        <v>1461</v>
      </c>
      <c r="O361" t="s">
        <v>1462</v>
      </c>
      <c r="R361" t="s">
        <v>1167</v>
      </c>
      <c r="S361" t="s">
        <v>1170</v>
      </c>
      <c r="T361" t="s">
        <v>1446</v>
      </c>
    </row>
    <row r="362" spans="1:20" x14ac:dyDescent="0.3">
      <c r="A362" t="s">
        <v>1490</v>
      </c>
      <c r="B362" t="s">
        <v>1441</v>
      </c>
      <c r="C362" t="s">
        <v>1163</v>
      </c>
      <c r="D362" t="s">
        <v>1164</v>
      </c>
      <c r="F362" t="s">
        <v>1442</v>
      </c>
      <c r="G362" t="s">
        <v>1206</v>
      </c>
      <c r="H362" t="s">
        <v>1443</v>
      </c>
      <c r="M362" t="s">
        <v>1450</v>
      </c>
      <c r="N362" t="s">
        <v>1464</v>
      </c>
      <c r="R362" t="s">
        <v>1167</v>
      </c>
      <c r="S362" t="s">
        <v>1170</v>
      </c>
      <c r="T362" t="s">
        <v>1446</v>
      </c>
    </row>
    <row r="363" spans="1:20" x14ac:dyDescent="0.3">
      <c r="A363" t="s">
        <v>1491</v>
      </c>
      <c r="B363" t="s">
        <v>1441</v>
      </c>
      <c r="C363" t="s">
        <v>1163</v>
      </c>
      <c r="D363" t="s">
        <v>1164</v>
      </c>
      <c r="F363" t="s">
        <v>1442</v>
      </c>
      <c r="G363" t="s">
        <v>1206</v>
      </c>
      <c r="H363" t="s">
        <v>1443</v>
      </c>
      <c r="M363" t="s">
        <v>1450</v>
      </c>
      <c r="N363" t="s">
        <v>1466</v>
      </c>
      <c r="O363" t="s">
        <v>1467</v>
      </c>
      <c r="R363" t="s">
        <v>1167</v>
      </c>
      <c r="S363" t="s">
        <v>1170</v>
      </c>
      <c r="T363" t="s">
        <v>1446</v>
      </c>
    </row>
    <row r="364" spans="1:20" x14ac:dyDescent="0.3">
      <c r="A364" t="s">
        <v>1492</v>
      </c>
      <c r="B364" t="s">
        <v>1441</v>
      </c>
      <c r="C364" t="s">
        <v>1163</v>
      </c>
      <c r="D364" t="s">
        <v>1164</v>
      </c>
      <c r="F364" t="s">
        <v>1442</v>
      </c>
      <c r="G364" t="s">
        <v>1206</v>
      </c>
      <c r="H364" t="s">
        <v>1443</v>
      </c>
      <c r="M364" t="s">
        <v>1452</v>
      </c>
      <c r="N364" t="s">
        <v>1454</v>
      </c>
      <c r="R364" t="s">
        <v>1167</v>
      </c>
      <c r="S364" t="s">
        <v>1170</v>
      </c>
      <c r="T364" t="s">
        <v>1446</v>
      </c>
    </row>
    <row r="365" spans="1:20" x14ac:dyDescent="0.3">
      <c r="A365" t="s">
        <v>1493</v>
      </c>
      <c r="B365" t="s">
        <v>1441</v>
      </c>
      <c r="C365" t="s">
        <v>1163</v>
      </c>
      <c r="D365" t="s">
        <v>1164</v>
      </c>
      <c r="F365" t="s">
        <v>1442</v>
      </c>
      <c r="G365" t="s">
        <v>1206</v>
      </c>
      <c r="H365" t="s">
        <v>1443</v>
      </c>
      <c r="M365" t="s">
        <v>1452</v>
      </c>
      <c r="N365" t="s">
        <v>1456</v>
      </c>
      <c r="R365" t="s">
        <v>1167</v>
      </c>
      <c r="S365" t="s">
        <v>1170</v>
      </c>
      <c r="T365" t="s">
        <v>1446</v>
      </c>
    </row>
    <row r="366" spans="1:20" x14ac:dyDescent="0.3">
      <c r="A366" t="s">
        <v>1494</v>
      </c>
      <c r="B366" t="s">
        <v>1441</v>
      </c>
      <c r="C366" t="s">
        <v>1163</v>
      </c>
      <c r="D366" t="s">
        <v>1164</v>
      </c>
      <c r="F366" t="s">
        <v>1442</v>
      </c>
      <c r="G366" t="s">
        <v>1206</v>
      </c>
      <c r="H366" t="s">
        <v>1443</v>
      </c>
      <c r="M366" t="s">
        <v>1452</v>
      </c>
      <c r="N366" t="s">
        <v>1458</v>
      </c>
      <c r="O366" t="s">
        <v>1459</v>
      </c>
      <c r="R366" t="s">
        <v>1167</v>
      </c>
      <c r="S366" t="s">
        <v>1170</v>
      </c>
      <c r="T366" t="s">
        <v>1446</v>
      </c>
    </row>
    <row r="367" spans="1:20" x14ac:dyDescent="0.3">
      <c r="A367" t="s">
        <v>1495</v>
      </c>
      <c r="B367" t="s">
        <v>1441</v>
      </c>
      <c r="C367" t="s">
        <v>1163</v>
      </c>
      <c r="D367" t="s">
        <v>1164</v>
      </c>
      <c r="F367" t="s">
        <v>1442</v>
      </c>
      <c r="G367" t="s">
        <v>1206</v>
      </c>
      <c r="H367" t="s">
        <v>1443</v>
      </c>
      <c r="M367" t="s">
        <v>1452</v>
      </c>
      <c r="N367" t="s">
        <v>1461</v>
      </c>
      <c r="O367" t="s">
        <v>1462</v>
      </c>
      <c r="R367" t="s">
        <v>1167</v>
      </c>
      <c r="S367" t="s">
        <v>1170</v>
      </c>
      <c r="T367" t="s">
        <v>1446</v>
      </c>
    </row>
    <row r="368" spans="1:20" x14ac:dyDescent="0.3">
      <c r="A368" t="s">
        <v>1496</v>
      </c>
      <c r="B368" t="s">
        <v>1441</v>
      </c>
      <c r="C368" t="s">
        <v>1163</v>
      </c>
      <c r="D368" t="s">
        <v>1164</v>
      </c>
      <c r="F368" t="s">
        <v>1442</v>
      </c>
      <c r="G368" t="s">
        <v>1206</v>
      </c>
      <c r="H368" t="s">
        <v>1443</v>
      </c>
      <c r="M368" t="s">
        <v>1452</v>
      </c>
      <c r="N368" t="s">
        <v>1464</v>
      </c>
      <c r="R368" t="s">
        <v>1167</v>
      </c>
      <c r="S368" t="s">
        <v>1170</v>
      </c>
      <c r="T368" t="s">
        <v>1446</v>
      </c>
    </row>
    <row r="369" spans="1:20" x14ac:dyDescent="0.3">
      <c r="A369" t="s">
        <v>1497</v>
      </c>
      <c r="B369" t="s">
        <v>1441</v>
      </c>
      <c r="C369" t="s">
        <v>1163</v>
      </c>
      <c r="D369" t="s">
        <v>1164</v>
      </c>
      <c r="F369" t="s">
        <v>1442</v>
      </c>
      <c r="G369" t="s">
        <v>1206</v>
      </c>
      <c r="H369" t="s">
        <v>1443</v>
      </c>
      <c r="M369" t="s">
        <v>1452</v>
      </c>
      <c r="N369" t="s">
        <v>1466</v>
      </c>
      <c r="O369" t="s">
        <v>1467</v>
      </c>
      <c r="R369" t="s">
        <v>1167</v>
      </c>
      <c r="S369" t="s">
        <v>1170</v>
      </c>
      <c r="T369" t="s">
        <v>1446</v>
      </c>
    </row>
    <row r="370" spans="1:20" x14ac:dyDescent="0.3">
      <c r="A370" t="s">
        <v>1498</v>
      </c>
      <c r="B370" t="s">
        <v>1441</v>
      </c>
      <c r="C370" t="s">
        <v>1163</v>
      </c>
      <c r="D370" t="s">
        <v>1164</v>
      </c>
      <c r="F370" t="s">
        <v>1442</v>
      </c>
      <c r="G370" t="s">
        <v>1206</v>
      </c>
      <c r="H370" t="s">
        <v>1443</v>
      </c>
      <c r="M370" t="s">
        <v>1454</v>
      </c>
      <c r="N370" t="s">
        <v>1456</v>
      </c>
      <c r="R370" t="s">
        <v>1167</v>
      </c>
      <c r="S370" t="s">
        <v>1170</v>
      </c>
      <c r="T370" t="s">
        <v>1446</v>
      </c>
    </row>
    <row r="371" spans="1:20" x14ac:dyDescent="0.3">
      <c r="A371" t="s">
        <v>1499</v>
      </c>
      <c r="B371" t="s">
        <v>1441</v>
      </c>
      <c r="C371" t="s">
        <v>1163</v>
      </c>
      <c r="D371" t="s">
        <v>1164</v>
      </c>
      <c r="F371" t="s">
        <v>1442</v>
      </c>
      <c r="G371" t="s">
        <v>1206</v>
      </c>
      <c r="H371" t="s">
        <v>1443</v>
      </c>
      <c r="M371" t="s">
        <v>1454</v>
      </c>
      <c r="N371" t="s">
        <v>1458</v>
      </c>
      <c r="O371" t="s">
        <v>1459</v>
      </c>
      <c r="R371" t="s">
        <v>1167</v>
      </c>
      <c r="S371" t="s">
        <v>1170</v>
      </c>
      <c r="T371" t="s">
        <v>1446</v>
      </c>
    </row>
    <row r="372" spans="1:20" x14ac:dyDescent="0.3">
      <c r="A372" t="s">
        <v>1500</v>
      </c>
      <c r="B372" t="s">
        <v>1441</v>
      </c>
      <c r="C372" t="s">
        <v>1163</v>
      </c>
      <c r="D372" t="s">
        <v>1164</v>
      </c>
      <c r="F372" t="s">
        <v>1442</v>
      </c>
      <c r="G372" t="s">
        <v>1206</v>
      </c>
      <c r="H372" t="s">
        <v>1443</v>
      </c>
      <c r="M372" t="s">
        <v>1454</v>
      </c>
      <c r="N372" t="s">
        <v>1461</v>
      </c>
      <c r="O372" t="s">
        <v>1462</v>
      </c>
      <c r="R372" t="s">
        <v>1167</v>
      </c>
      <c r="S372" t="s">
        <v>1170</v>
      </c>
      <c r="T372" t="s">
        <v>1446</v>
      </c>
    </row>
    <row r="373" spans="1:20" x14ac:dyDescent="0.3">
      <c r="A373" t="s">
        <v>1501</v>
      </c>
      <c r="B373" t="s">
        <v>1441</v>
      </c>
      <c r="C373" t="s">
        <v>1163</v>
      </c>
      <c r="D373" t="s">
        <v>1164</v>
      </c>
      <c r="F373" t="s">
        <v>1442</v>
      </c>
      <c r="G373" t="s">
        <v>1206</v>
      </c>
      <c r="H373" t="s">
        <v>1443</v>
      </c>
      <c r="M373" t="s">
        <v>1454</v>
      </c>
      <c r="N373" t="s">
        <v>1464</v>
      </c>
      <c r="R373" t="s">
        <v>1167</v>
      </c>
      <c r="S373" t="s">
        <v>1170</v>
      </c>
      <c r="T373" t="s">
        <v>1446</v>
      </c>
    </row>
    <row r="374" spans="1:20" x14ac:dyDescent="0.3">
      <c r="A374" t="s">
        <v>1502</v>
      </c>
      <c r="B374" t="s">
        <v>1441</v>
      </c>
      <c r="C374" t="s">
        <v>1163</v>
      </c>
      <c r="D374" t="s">
        <v>1164</v>
      </c>
      <c r="F374" t="s">
        <v>1442</v>
      </c>
      <c r="G374" t="s">
        <v>1206</v>
      </c>
      <c r="H374" t="s">
        <v>1443</v>
      </c>
      <c r="M374" t="s">
        <v>1454</v>
      </c>
      <c r="N374" t="s">
        <v>1466</v>
      </c>
      <c r="O374" t="s">
        <v>1467</v>
      </c>
      <c r="R374" t="s">
        <v>1167</v>
      </c>
      <c r="S374" t="s">
        <v>1170</v>
      </c>
      <c r="T374" t="s">
        <v>1446</v>
      </c>
    </row>
    <row r="375" spans="1:20" x14ac:dyDescent="0.3">
      <c r="A375" t="s">
        <v>1503</v>
      </c>
      <c r="B375" t="s">
        <v>1441</v>
      </c>
      <c r="C375" t="s">
        <v>1163</v>
      </c>
      <c r="D375" t="s">
        <v>1164</v>
      </c>
      <c r="F375" t="s">
        <v>1442</v>
      </c>
      <c r="G375" t="s">
        <v>1206</v>
      </c>
      <c r="H375" t="s">
        <v>1443</v>
      </c>
      <c r="M375" t="s">
        <v>1456</v>
      </c>
      <c r="N375" t="s">
        <v>1464</v>
      </c>
      <c r="R375" t="s">
        <v>1167</v>
      </c>
      <c r="S375" t="s">
        <v>1170</v>
      </c>
      <c r="T375" t="s">
        <v>1446</v>
      </c>
    </row>
    <row r="376" spans="1:20" x14ac:dyDescent="0.3">
      <c r="A376" t="s">
        <v>1504</v>
      </c>
      <c r="B376" t="s">
        <v>1441</v>
      </c>
      <c r="C376" t="s">
        <v>1163</v>
      </c>
      <c r="D376" t="s">
        <v>1164</v>
      </c>
      <c r="F376" t="s">
        <v>1442</v>
      </c>
      <c r="G376" t="s">
        <v>1206</v>
      </c>
      <c r="H376" t="s">
        <v>1443</v>
      </c>
      <c r="M376" t="s">
        <v>1458</v>
      </c>
      <c r="N376" t="s">
        <v>1459</v>
      </c>
      <c r="O376" t="s">
        <v>1464</v>
      </c>
      <c r="R376" t="s">
        <v>1167</v>
      </c>
      <c r="S376" t="s">
        <v>1170</v>
      </c>
      <c r="T376" t="s">
        <v>1446</v>
      </c>
    </row>
    <row r="377" spans="1:20" x14ac:dyDescent="0.3">
      <c r="A377" t="s">
        <v>1505</v>
      </c>
      <c r="B377" t="s">
        <v>1441</v>
      </c>
      <c r="C377" t="s">
        <v>1163</v>
      </c>
      <c r="D377" t="s">
        <v>1164</v>
      </c>
      <c r="F377" t="s">
        <v>1442</v>
      </c>
      <c r="G377" t="s">
        <v>1206</v>
      </c>
      <c r="H377" t="s">
        <v>1443</v>
      </c>
      <c r="M377" t="s">
        <v>1461</v>
      </c>
      <c r="N377" t="s">
        <v>1462</v>
      </c>
      <c r="O377" t="s">
        <v>1464</v>
      </c>
      <c r="R377" t="s">
        <v>1167</v>
      </c>
      <c r="S377" t="s">
        <v>1170</v>
      </c>
      <c r="T377" t="s">
        <v>1446</v>
      </c>
    </row>
    <row r="378" spans="1:20" x14ac:dyDescent="0.3">
      <c r="A378" t="s">
        <v>1506</v>
      </c>
      <c r="B378" t="s">
        <v>1441</v>
      </c>
      <c r="C378" t="s">
        <v>1163</v>
      </c>
      <c r="D378" t="s">
        <v>1164</v>
      </c>
      <c r="F378" t="s">
        <v>1442</v>
      </c>
      <c r="G378" t="s">
        <v>1206</v>
      </c>
      <c r="H378" t="s">
        <v>1443</v>
      </c>
      <c r="M378" t="s">
        <v>1456</v>
      </c>
      <c r="N378" t="s">
        <v>1466</v>
      </c>
      <c r="O378" t="s">
        <v>1467</v>
      </c>
      <c r="R378" t="s">
        <v>1167</v>
      </c>
      <c r="S378" t="s">
        <v>1170</v>
      </c>
      <c r="T378" t="s">
        <v>1446</v>
      </c>
    </row>
    <row r="379" spans="1:20" x14ac:dyDescent="0.3">
      <c r="A379" t="s">
        <v>1507</v>
      </c>
      <c r="B379" t="s">
        <v>1441</v>
      </c>
      <c r="C379" t="s">
        <v>1163</v>
      </c>
      <c r="D379" t="s">
        <v>1164</v>
      </c>
      <c r="F379" t="s">
        <v>1442</v>
      </c>
      <c r="G379" t="s">
        <v>1206</v>
      </c>
      <c r="H379" t="s">
        <v>1443</v>
      </c>
      <c r="M379" t="s">
        <v>1458</v>
      </c>
      <c r="N379" t="s">
        <v>1459</v>
      </c>
      <c r="O379" t="s">
        <v>1466</v>
      </c>
      <c r="P379" t="s">
        <v>1467</v>
      </c>
      <c r="R379" t="s">
        <v>1167</v>
      </c>
      <c r="S379" t="s">
        <v>1170</v>
      </c>
      <c r="T379" t="s">
        <v>1446</v>
      </c>
    </row>
    <row r="380" spans="1:20" x14ac:dyDescent="0.3">
      <c r="A380" t="s">
        <v>1508</v>
      </c>
      <c r="B380" t="s">
        <v>1441</v>
      </c>
      <c r="C380" t="s">
        <v>1163</v>
      </c>
      <c r="D380" t="s">
        <v>1164</v>
      </c>
      <c r="F380" t="s">
        <v>1442</v>
      </c>
      <c r="G380" t="s">
        <v>1206</v>
      </c>
      <c r="H380" t="s">
        <v>1443</v>
      </c>
      <c r="M380" t="s">
        <v>1461</v>
      </c>
      <c r="N380" t="s">
        <v>1462</v>
      </c>
      <c r="O380" t="s">
        <v>1466</v>
      </c>
      <c r="P380" t="s">
        <v>1467</v>
      </c>
      <c r="R380" t="s">
        <v>1167</v>
      </c>
      <c r="S380" t="s">
        <v>1170</v>
      </c>
      <c r="T380" t="s">
        <v>1446</v>
      </c>
    </row>
    <row r="381" spans="1:20" x14ac:dyDescent="0.3">
      <c r="A381" t="s">
        <v>1509</v>
      </c>
      <c r="B381" t="s">
        <v>1441</v>
      </c>
      <c r="C381" t="s">
        <v>1163</v>
      </c>
      <c r="D381" t="s">
        <v>1164</v>
      </c>
      <c r="F381" t="s">
        <v>1442</v>
      </c>
      <c r="G381" t="s">
        <v>1206</v>
      </c>
      <c r="H381" t="s">
        <v>1443</v>
      </c>
      <c r="M381" t="s">
        <v>1510</v>
      </c>
      <c r="R381" t="s">
        <v>1167</v>
      </c>
      <c r="S381" t="s">
        <v>1170</v>
      </c>
      <c r="T381" t="s">
        <v>1446</v>
      </c>
    </row>
    <row r="382" spans="1:20" x14ac:dyDescent="0.3">
      <c r="A382" t="s">
        <v>1511</v>
      </c>
      <c r="B382" t="s">
        <v>766</v>
      </c>
      <c r="C382" t="s">
        <v>1163</v>
      </c>
      <c r="D382" t="s">
        <v>1164</v>
      </c>
      <c r="F382" t="s">
        <v>1442</v>
      </c>
      <c r="G382" t="s">
        <v>1206</v>
      </c>
      <c r="H382" t="s">
        <v>1512</v>
      </c>
      <c r="M382" t="s">
        <v>1444</v>
      </c>
      <c r="N382" t="s">
        <v>1445</v>
      </c>
      <c r="R382" t="s">
        <v>1167</v>
      </c>
      <c r="S382" t="s">
        <v>1170</v>
      </c>
    </row>
    <row r="383" spans="1:20" x14ac:dyDescent="0.3">
      <c r="A383" t="s">
        <v>1513</v>
      </c>
      <c r="B383" t="s">
        <v>766</v>
      </c>
      <c r="C383" t="s">
        <v>1163</v>
      </c>
      <c r="D383" t="s">
        <v>1164</v>
      </c>
      <c r="F383" t="s">
        <v>1442</v>
      </c>
      <c r="G383" t="s">
        <v>1206</v>
      </c>
      <c r="H383" t="s">
        <v>1512</v>
      </c>
      <c r="M383" t="s">
        <v>1444</v>
      </c>
      <c r="N383" t="s">
        <v>1448</v>
      </c>
      <c r="R383" t="s">
        <v>1167</v>
      </c>
      <c r="S383" t="s">
        <v>1170</v>
      </c>
    </row>
    <row r="384" spans="1:20" x14ac:dyDescent="0.3">
      <c r="A384" t="s">
        <v>1514</v>
      </c>
      <c r="B384" t="s">
        <v>766</v>
      </c>
      <c r="C384" t="s">
        <v>1163</v>
      </c>
      <c r="D384" t="s">
        <v>1164</v>
      </c>
      <c r="F384" t="s">
        <v>1442</v>
      </c>
      <c r="G384" t="s">
        <v>1206</v>
      </c>
      <c r="H384" t="s">
        <v>1512</v>
      </c>
      <c r="M384" t="s">
        <v>1444</v>
      </c>
      <c r="N384" t="s">
        <v>1450</v>
      </c>
      <c r="R384" t="s">
        <v>1167</v>
      </c>
      <c r="S384" t="s">
        <v>1170</v>
      </c>
    </row>
    <row r="385" spans="1:19" x14ac:dyDescent="0.3">
      <c r="A385" t="s">
        <v>1515</v>
      </c>
      <c r="B385" t="s">
        <v>766</v>
      </c>
      <c r="C385" t="s">
        <v>1163</v>
      </c>
      <c r="D385" t="s">
        <v>1164</v>
      </c>
      <c r="F385" t="s">
        <v>1442</v>
      </c>
      <c r="G385" t="s">
        <v>1206</v>
      </c>
      <c r="H385" t="s">
        <v>1512</v>
      </c>
      <c r="M385" t="s">
        <v>1444</v>
      </c>
      <c r="N385" t="s">
        <v>1452</v>
      </c>
      <c r="R385" t="s">
        <v>1167</v>
      </c>
      <c r="S385" t="s">
        <v>1170</v>
      </c>
    </row>
    <row r="386" spans="1:19" x14ac:dyDescent="0.3">
      <c r="A386" t="s">
        <v>1516</v>
      </c>
      <c r="B386" t="s">
        <v>766</v>
      </c>
      <c r="C386" t="s">
        <v>1163</v>
      </c>
      <c r="D386" t="s">
        <v>1164</v>
      </c>
      <c r="F386" t="s">
        <v>1442</v>
      </c>
      <c r="G386" t="s">
        <v>1206</v>
      </c>
      <c r="H386" t="s">
        <v>1512</v>
      </c>
      <c r="M386" t="s">
        <v>1444</v>
      </c>
      <c r="N386" t="s">
        <v>1454</v>
      </c>
      <c r="R386" t="s">
        <v>1167</v>
      </c>
      <c r="S386" t="s">
        <v>1170</v>
      </c>
    </row>
    <row r="387" spans="1:19" x14ac:dyDescent="0.3">
      <c r="A387" t="s">
        <v>1517</v>
      </c>
      <c r="B387" t="s">
        <v>766</v>
      </c>
      <c r="C387" t="s">
        <v>1163</v>
      </c>
      <c r="D387" t="s">
        <v>1164</v>
      </c>
      <c r="F387" t="s">
        <v>1442</v>
      </c>
      <c r="G387" t="s">
        <v>1206</v>
      </c>
      <c r="H387" t="s">
        <v>1512</v>
      </c>
      <c r="M387" t="s">
        <v>1444</v>
      </c>
      <c r="N387" t="s">
        <v>1456</v>
      </c>
      <c r="R387" t="s">
        <v>1167</v>
      </c>
      <c r="S387" t="s">
        <v>1170</v>
      </c>
    </row>
    <row r="388" spans="1:19" x14ac:dyDescent="0.3">
      <c r="A388" t="s">
        <v>1518</v>
      </c>
      <c r="B388" t="s">
        <v>766</v>
      </c>
      <c r="C388" t="s">
        <v>1163</v>
      </c>
      <c r="D388" t="s">
        <v>1164</v>
      </c>
      <c r="F388" t="s">
        <v>1442</v>
      </c>
      <c r="G388" t="s">
        <v>1206</v>
      </c>
      <c r="H388" t="s">
        <v>1512</v>
      </c>
      <c r="M388" t="s">
        <v>1444</v>
      </c>
      <c r="N388" t="s">
        <v>1458</v>
      </c>
      <c r="O388" t="s">
        <v>1459</v>
      </c>
      <c r="R388" t="s">
        <v>1167</v>
      </c>
      <c r="S388" t="s">
        <v>1170</v>
      </c>
    </row>
    <row r="389" spans="1:19" x14ac:dyDescent="0.3">
      <c r="A389" t="s">
        <v>1519</v>
      </c>
      <c r="B389" t="s">
        <v>766</v>
      </c>
      <c r="C389" t="s">
        <v>1163</v>
      </c>
      <c r="D389" t="s">
        <v>1164</v>
      </c>
      <c r="F389" t="s">
        <v>1442</v>
      </c>
      <c r="G389" t="s">
        <v>1206</v>
      </c>
      <c r="H389" t="s">
        <v>1512</v>
      </c>
      <c r="M389" t="s">
        <v>1444</v>
      </c>
      <c r="N389" t="s">
        <v>1461</v>
      </c>
      <c r="O389" t="s">
        <v>1462</v>
      </c>
      <c r="R389" t="s">
        <v>1167</v>
      </c>
      <c r="S389" t="s">
        <v>1170</v>
      </c>
    </row>
    <row r="390" spans="1:19" x14ac:dyDescent="0.3">
      <c r="A390" t="s">
        <v>1520</v>
      </c>
      <c r="B390" t="s">
        <v>766</v>
      </c>
      <c r="C390" t="s">
        <v>1163</v>
      </c>
      <c r="D390" t="s">
        <v>1164</v>
      </c>
      <c r="F390" t="s">
        <v>1442</v>
      </c>
      <c r="G390" t="s">
        <v>1206</v>
      </c>
      <c r="H390" t="s">
        <v>1512</v>
      </c>
      <c r="M390" t="s">
        <v>1444</v>
      </c>
      <c r="N390" t="s">
        <v>1464</v>
      </c>
      <c r="R390" t="s">
        <v>1167</v>
      </c>
      <c r="S390" t="s">
        <v>1170</v>
      </c>
    </row>
    <row r="391" spans="1:19" x14ac:dyDescent="0.3">
      <c r="A391" t="s">
        <v>1521</v>
      </c>
      <c r="B391" t="s">
        <v>766</v>
      </c>
      <c r="C391" t="s">
        <v>1163</v>
      </c>
      <c r="D391" t="s">
        <v>1164</v>
      </c>
      <c r="F391" t="s">
        <v>1442</v>
      </c>
      <c r="G391" t="s">
        <v>1206</v>
      </c>
      <c r="H391" t="s">
        <v>1512</v>
      </c>
      <c r="M391" t="s">
        <v>1444</v>
      </c>
      <c r="N391" t="s">
        <v>1466</v>
      </c>
      <c r="O391" t="s">
        <v>1467</v>
      </c>
      <c r="R391" t="s">
        <v>1167</v>
      </c>
      <c r="S391" t="s">
        <v>1170</v>
      </c>
    </row>
    <row r="392" spans="1:19" x14ac:dyDescent="0.3">
      <c r="A392" t="s">
        <v>1522</v>
      </c>
      <c r="B392" t="s">
        <v>766</v>
      </c>
      <c r="C392" t="s">
        <v>1163</v>
      </c>
      <c r="D392" t="s">
        <v>1164</v>
      </c>
      <c r="F392" t="s">
        <v>1442</v>
      </c>
      <c r="G392" t="s">
        <v>1206</v>
      </c>
      <c r="H392" t="s">
        <v>1512</v>
      </c>
      <c r="M392" t="s">
        <v>1445</v>
      </c>
      <c r="N392" t="s">
        <v>1448</v>
      </c>
      <c r="R392" t="s">
        <v>1167</v>
      </c>
      <c r="S392" t="s">
        <v>1170</v>
      </c>
    </row>
    <row r="393" spans="1:19" x14ac:dyDescent="0.3">
      <c r="A393" t="s">
        <v>1523</v>
      </c>
      <c r="B393" t="s">
        <v>766</v>
      </c>
      <c r="C393" t="s">
        <v>1163</v>
      </c>
      <c r="D393" t="s">
        <v>1164</v>
      </c>
      <c r="F393" t="s">
        <v>1442</v>
      </c>
      <c r="G393" t="s">
        <v>1206</v>
      </c>
      <c r="H393" t="s">
        <v>1512</v>
      </c>
      <c r="M393" t="s">
        <v>1445</v>
      </c>
      <c r="N393" t="s">
        <v>1450</v>
      </c>
      <c r="R393" t="s">
        <v>1167</v>
      </c>
      <c r="S393" t="s">
        <v>1170</v>
      </c>
    </row>
    <row r="394" spans="1:19" x14ac:dyDescent="0.3">
      <c r="A394" t="s">
        <v>1524</v>
      </c>
      <c r="B394" t="s">
        <v>766</v>
      </c>
      <c r="C394" t="s">
        <v>1163</v>
      </c>
      <c r="D394" t="s">
        <v>1164</v>
      </c>
      <c r="F394" t="s">
        <v>1442</v>
      </c>
      <c r="G394" t="s">
        <v>1206</v>
      </c>
      <c r="H394" t="s">
        <v>1512</v>
      </c>
      <c r="M394" t="s">
        <v>1445</v>
      </c>
      <c r="N394" t="s">
        <v>1452</v>
      </c>
      <c r="R394" t="s">
        <v>1167</v>
      </c>
      <c r="S394" t="s">
        <v>1170</v>
      </c>
    </row>
    <row r="395" spans="1:19" x14ac:dyDescent="0.3">
      <c r="A395" t="s">
        <v>1525</v>
      </c>
      <c r="B395" t="s">
        <v>766</v>
      </c>
      <c r="C395" t="s">
        <v>1163</v>
      </c>
      <c r="D395" t="s">
        <v>1164</v>
      </c>
      <c r="F395" t="s">
        <v>1442</v>
      </c>
      <c r="G395" t="s">
        <v>1206</v>
      </c>
      <c r="H395" t="s">
        <v>1512</v>
      </c>
      <c r="M395" t="s">
        <v>1445</v>
      </c>
      <c r="N395" t="s">
        <v>1454</v>
      </c>
      <c r="R395" t="s">
        <v>1167</v>
      </c>
      <c r="S395" t="s">
        <v>1170</v>
      </c>
    </row>
    <row r="396" spans="1:19" x14ac:dyDescent="0.3">
      <c r="A396" t="s">
        <v>1526</v>
      </c>
      <c r="B396" t="s">
        <v>766</v>
      </c>
      <c r="C396" t="s">
        <v>1163</v>
      </c>
      <c r="D396" t="s">
        <v>1164</v>
      </c>
      <c r="F396" t="s">
        <v>1442</v>
      </c>
      <c r="G396" t="s">
        <v>1206</v>
      </c>
      <c r="H396" t="s">
        <v>1512</v>
      </c>
      <c r="M396" t="s">
        <v>1445</v>
      </c>
      <c r="N396" t="s">
        <v>1456</v>
      </c>
      <c r="R396" t="s">
        <v>1167</v>
      </c>
      <c r="S396" t="s">
        <v>1170</v>
      </c>
    </row>
    <row r="397" spans="1:19" x14ac:dyDescent="0.3">
      <c r="A397" t="s">
        <v>1527</v>
      </c>
      <c r="B397" t="s">
        <v>766</v>
      </c>
      <c r="C397" t="s">
        <v>1163</v>
      </c>
      <c r="D397" t="s">
        <v>1164</v>
      </c>
      <c r="F397" t="s">
        <v>1442</v>
      </c>
      <c r="G397" t="s">
        <v>1206</v>
      </c>
      <c r="H397" t="s">
        <v>1512</v>
      </c>
      <c r="M397" t="s">
        <v>1445</v>
      </c>
      <c r="N397" t="s">
        <v>1458</v>
      </c>
      <c r="O397" t="s">
        <v>1459</v>
      </c>
      <c r="R397" t="s">
        <v>1167</v>
      </c>
      <c r="S397" t="s">
        <v>1170</v>
      </c>
    </row>
    <row r="398" spans="1:19" x14ac:dyDescent="0.3">
      <c r="A398" t="s">
        <v>1528</v>
      </c>
      <c r="B398" t="s">
        <v>766</v>
      </c>
      <c r="C398" t="s">
        <v>1163</v>
      </c>
      <c r="D398" t="s">
        <v>1164</v>
      </c>
      <c r="F398" t="s">
        <v>1442</v>
      </c>
      <c r="G398" t="s">
        <v>1206</v>
      </c>
      <c r="H398" t="s">
        <v>1512</v>
      </c>
      <c r="M398" t="s">
        <v>1445</v>
      </c>
      <c r="N398" t="s">
        <v>1461</v>
      </c>
      <c r="O398" t="s">
        <v>1462</v>
      </c>
      <c r="R398" t="s">
        <v>1167</v>
      </c>
      <c r="S398" t="s">
        <v>1170</v>
      </c>
    </row>
    <row r="399" spans="1:19" x14ac:dyDescent="0.3">
      <c r="A399" t="s">
        <v>1529</v>
      </c>
      <c r="B399" t="s">
        <v>766</v>
      </c>
      <c r="C399" t="s">
        <v>1163</v>
      </c>
      <c r="D399" t="s">
        <v>1164</v>
      </c>
      <c r="F399" t="s">
        <v>1442</v>
      </c>
      <c r="G399" t="s">
        <v>1206</v>
      </c>
      <c r="H399" t="s">
        <v>1512</v>
      </c>
      <c r="M399" t="s">
        <v>1445</v>
      </c>
      <c r="N399" t="s">
        <v>1464</v>
      </c>
      <c r="R399" t="s">
        <v>1167</v>
      </c>
      <c r="S399" t="s">
        <v>1170</v>
      </c>
    </row>
    <row r="400" spans="1:19" x14ac:dyDescent="0.3">
      <c r="A400" t="s">
        <v>1530</v>
      </c>
      <c r="B400" t="s">
        <v>766</v>
      </c>
      <c r="C400" t="s">
        <v>1163</v>
      </c>
      <c r="D400" t="s">
        <v>1164</v>
      </c>
      <c r="F400" t="s">
        <v>1442</v>
      </c>
      <c r="G400" t="s">
        <v>1206</v>
      </c>
      <c r="H400" t="s">
        <v>1512</v>
      </c>
      <c r="M400" t="s">
        <v>1445</v>
      </c>
      <c r="N400" t="s">
        <v>1466</v>
      </c>
      <c r="O400" t="s">
        <v>1467</v>
      </c>
      <c r="R400" t="s">
        <v>1167</v>
      </c>
      <c r="S400" t="s">
        <v>1170</v>
      </c>
    </row>
    <row r="401" spans="1:19" x14ac:dyDescent="0.3">
      <c r="A401" t="s">
        <v>1531</v>
      </c>
      <c r="B401" t="s">
        <v>766</v>
      </c>
      <c r="C401" t="s">
        <v>1163</v>
      </c>
      <c r="D401" t="s">
        <v>1164</v>
      </c>
      <c r="F401" t="s">
        <v>1442</v>
      </c>
      <c r="G401" t="s">
        <v>1206</v>
      </c>
      <c r="H401" t="s">
        <v>1512</v>
      </c>
      <c r="M401" t="s">
        <v>1448</v>
      </c>
      <c r="N401" t="s">
        <v>1450</v>
      </c>
      <c r="R401" t="s">
        <v>1167</v>
      </c>
      <c r="S401" t="s">
        <v>1170</v>
      </c>
    </row>
    <row r="402" spans="1:19" x14ac:dyDescent="0.3">
      <c r="A402" t="s">
        <v>1532</v>
      </c>
      <c r="B402" t="s">
        <v>766</v>
      </c>
      <c r="C402" t="s">
        <v>1163</v>
      </c>
      <c r="D402" t="s">
        <v>1164</v>
      </c>
      <c r="F402" t="s">
        <v>1442</v>
      </c>
      <c r="G402" t="s">
        <v>1206</v>
      </c>
      <c r="H402" t="s">
        <v>1512</v>
      </c>
      <c r="M402" t="s">
        <v>1448</v>
      </c>
      <c r="N402" t="s">
        <v>1452</v>
      </c>
      <c r="R402" t="s">
        <v>1167</v>
      </c>
      <c r="S402" t="s">
        <v>1170</v>
      </c>
    </row>
    <row r="403" spans="1:19" x14ac:dyDescent="0.3">
      <c r="A403" t="s">
        <v>1533</v>
      </c>
      <c r="B403" t="s">
        <v>766</v>
      </c>
      <c r="C403" t="s">
        <v>1163</v>
      </c>
      <c r="D403" t="s">
        <v>1164</v>
      </c>
      <c r="F403" t="s">
        <v>1442</v>
      </c>
      <c r="G403" t="s">
        <v>1206</v>
      </c>
      <c r="H403" t="s">
        <v>1512</v>
      </c>
      <c r="M403" t="s">
        <v>1448</v>
      </c>
      <c r="N403" t="s">
        <v>1454</v>
      </c>
      <c r="R403" t="s">
        <v>1167</v>
      </c>
      <c r="S403" t="s">
        <v>1170</v>
      </c>
    </row>
    <row r="404" spans="1:19" x14ac:dyDescent="0.3">
      <c r="A404" t="s">
        <v>1534</v>
      </c>
      <c r="B404" t="s">
        <v>766</v>
      </c>
      <c r="C404" t="s">
        <v>1163</v>
      </c>
      <c r="D404" t="s">
        <v>1164</v>
      </c>
      <c r="F404" t="s">
        <v>1442</v>
      </c>
      <c r="G404" t="s">
        <v>1206</v>
      </c>
      <c r="H404" t="s">
        <v>1512</v>
      </c>
      <c r="M404" t="s">
        <v>1448</v>
      </c>
      <c r="N404" t="s">
        <v>1456</v>
      </c>
      <c r="R404" t="s">
        <v>1167</v>
      </c>
      <c r="S404" t="s">
        <v>1170</v>
      </c>
    </row>
    <row r="405" spans="1:19" x14ac:dyDescent="0.3">
      <c r="A405" t="s">
        <v>1535</v>
      </c>
      <c r="B405" t="s">
        <v>766</v>
      </c>
      <c r="C405" t="s">
        <v>1163</v>
      </c>
      <c r="D405" t="s">
        <v>1164</v>
      </c>
      <c r="F405" t="s">
        <v>1442</v>
      </c>
      <c r="G405" t="s">
        <v>1206</v>
      </c>
      <c r="H405" t="s">
        <v>1512</v>
      </c>
      <c r="M405" t="s">
        <v>1448</v>
      </c>
      <c r="N405" t="s">
        <v>1458</v>
      </c>
      <c r="O405" t="s">
        <v>1459</v>
      </c>
      <c r="R405" t="s">
        <v>1167</v>
      </c>
      <c r="S405" t="s">
        <v>1170</v>
      </c>
    </row>
    <row r="406" spans="1:19" x14ac:dyDescent="0.3">
      <c r="A406" t="s">
        <v>1536</v>
      </c>
      <c r="B406" t="s">
        <v>766</v>
      </c>
      <c r="C406" t="s">
        <v>1163</v>
      </c>
      <c r="D406" t="s">
        <v>1164</v>
      </c>
      <c r="F406" t="s">
        <v>1442</v>
      </c>
      <c r="G406" t="s">
        <v>1206</v>
      </c>
      <c r="H406" t="s">
        <v>1512</v>
      </c>
      <c r="M406" t="s">
        <v>1448</v>
      </c>
      <c r="N406" t="s">
        <v>1461</v>
      </c>
      <c r="O406" t="s">
        <v>1462</v>
      </c>
      <c r="R406" t="s">
        <v>1167</v>
      </c>
      <c r="S406" t="s">
        <v>1170</v>
      </c>
    </row>
    <row r="407" spans="1:19" x14ac:dyDescent="0.3">
      <c r="A407" t="s">
        <v>1537</v>
      </c>
      <c r="B407" t="s">
        <v>766</v>
      </c>
      <c r="C407" t="s">
        <v>1163</v>
      </c>
      <c r="D407" t="s">
        <v>1164</v>
      </c>
      <c r="F407" t="s">
        <v>1442</v>
      </c>
      <c r="G407" t="s">
        <v>1206</v>
      </c>
      <c r="H407" t="s">
        <v>1512</v>
      </c>
      <c r="M407" t="s">
        <v>1448</v>
      </c>
      <c r="N407" t="s">
        <v>1464</v>
      </c>
      <c r="R407" t="s">
        <v>1167</v>
      </c>
      <c r="S407" t="s">
        <v>1170</v>
      </c>
    </row>
    <row r="408" spans="1:19" x14ac:dyDescent="0.3">
      <c r="A408" t="s">
        <v>1538</v>
      </c>
      <c r="B408" t="s">
        <v>766</v>
      </c>
      <c r="C408" t="s">
        <v>1163</v>
      </c>
      <c r="D408" t="s">
        <v>1164</v>
      </c>
      <c r="F408" t="s">
        <v>1442</v>
      </c>
      <c r="G408" t="s">
        <v>1206</v>
      </c>
      <c r="H408" t="s">
        <v>1512</v>
      </c>
      <c r="M408" t="s">
        <v>1448</v>
      </c>
      <c r="N408" t="s">
        <v>1466</v>
      </c>
      <c r="O408" t="s">
        <v>1467</v>
      </c>
      <c r="R408" t="s">
        <v>1167</v>
      </c>
      <c r="S408" t="s">
        <v>1170</v>
      </c>
    </row>
    <row r="409" spans="1:19" x14ac:dyDescent="0.3">
      <c r="A409" t="s">
        <v>1539</v>
      </c>
      <c r="B409" t="s">
        <v>766</v>
      </c>
      <c r="C409" t="s">
        <v>1163</v>
      </c>
      <c r="D409" t="s">
        <v>1164</v>
      </c>
      <c r="F409" t="s">
        <v>1442</v>
      </c>
      <c r="G409" t="s">
        <v>1206</v>
      </c>
      <c r="H409" t="s">
        <v>1512</v>
      </c>
      <c r="M409" t="s">
        <v>1450</v>
      </c>
      <c r="N409" t="s">
        <v>1452</v>
      </c>
      <c r="R409" t="s">
        <v>1167</v>
      </c>
      <c r="S409" t="s">
        <v>1170</v>
      </c>
    </row>
    <row r="410" spans="1:19" x14ac:dyDescent="0.3">
      <c r="A410" t="s">
        <v>1540</v>
      </c>
      <c r="B410" t="s">
        <v>766</v>
      </c>
      <c r="C410" t="s">
        <v>1163</v>
      </c>
      <c r="D410" t="s">
        <v>1164</v>
      </c>
      <c r="F410" t="s">
        <v>1442</v>
      </c>
      <c r="G410" t="s">
        <v>1206</v>
      </c>
      <c r="H410" t="s">
        <v>1512</v>
      </c>
      <c r="M410" t="s">
        <v>1450</v>
      </c>
      <c r="N410" t="s">
        <v>1454</v>
      </c>
      <c r="R410" t="s">
        <v>1167</v>
      </c>
      <c r="S410" t="s">
        <v>1170</v>
      </c>
    </row>
    <row r="411" spans="1:19" x14ac:dyDescent="0.3">
      <c r="A411" t="s">
        <v>1541</v>
      </c>
      <c r="B411" t="s">
        <v>766</v>
      </c>
      <c r="C411" t="s">
        <v>1163</v>
      </c>
      <c r="D411" t="s">
        <v>1164</v>
      </c>
      <c r="F411" t="s">
        <v>1442</v>
      </c>
      <c r="G411" t="s">
        <v>1206</v>
      </c>
      <c r="H411" t="s">
        <v>1512</v>
      </c>
      <c r="M411" t="s">
        <v>1450</v>
      </c>
      <c r="N411" t="s">
        <v>1456</v>
      </c>
      <c r="R411" t="s">
        <v>1167</v>
      </c>
      <c r="S411" t="s">
        <v>1170</v>
      </c>
    </row>
    <row r="412" spans="1:19" x14ac:dyDescent="0.3">
      <c r="A412" t="s">
        <v>1542</v>
      </c>
      <c r="B412" t="s">
        <v>766</v>
      </c>
      <c r="C412" t="s">
        <v>1163</v>
      </c>
      <c r="D412" t="s">
        <v>1164</v>
      </c>
      <c r="F412" t="s">
        <v>1442</v>
      </c>
      <c r="G412" t="s">
        <v>1206</v>
      </c>
      <c r="H412" t="s">
        <v>1512</v>
      </c>
      <c r="M412" t="s">
        <v>1450</v>
      </c>
      <c r="N412" t="s">
        <v>1458</v>
      </c>
      <c r="O412" t="s">
        <v>1459</v>
      </c>
      <c r="R412" t="s">
        <v>1167</v>
      </c>
      <c r="S412" t="s">
        <v>1170</v>
      </c>
    </row>
    <row r="413" spans="1:19" x14ac:dyDescent="0.3">
      <c r="A413" t="s">
        <v>1543</v>
      </c>
      <c r="B413" t="s">
        <v>766</v>
      </c>
      <c r="C413" t="s">
        <v>1163</v>
      </c>
      <c r="D413" t="s">
        <v>1164</v>
      </c>
      <c r="F413" t="s">
        <v>1442</v>
      </c>
      <c r="G413" t="s">
        <v>1206</v>
      </c>
      <c r="H413" t="s">
        <v>1512</v>
      </c>
      <c r="M413" t="s">
        <v>1450</v>
      </c>
      <c r="N413" t="s">
        <v>1461</v>
      </c>
      <c r="O413" t="s">
        <v>1462</v>
      </c>
      <c r="R413" t="s">
        <v>1167</v>
      </c>
      <c r="S413" t="s">
        <v>1170</v>
      </c>
    </row>
    <row r="414" spans="1:19" x14ac:dyDescent="0.3">
      <c r="A414" t="s">
        <v>1544</v>
      </c>
      <c r="B414" t="s">
        <v>766</v>
      </c>
      <c r="C414" t="s">
        <v>1163</v>
      </c>
      <c r="D414" t="s">
        <v>1164</v>
      </c>
      <c r="F414" t="s">
        <v>1442</v>
      </c>
      <c r="G414" t="s">
        <v>1206</v>
      </c>
      <c r="H414" t="s">
        <v>1512</v>
      </c>
      <c r="M414" t="s">
        <v>1450</v>
      </c>
      <c r="N414" t="s">
        <v>1464</v>
      </c>
      <c r="R414" t="s">
        <v>1167</v>
      </c>
      <c r="S414" t="s">
        <v>1170</v>
      </c>
    </row>
    <row r="415" spans="1:19" x14ac:dyDescent="0.3">
      <c r="A415" t="s">
        <v>1545</v>
      </c>
      <c r="B415" t="s">
        <v>766</v>
      </c>
      <c r="C415" t="s">
        <v>1163</v>
      </c>
      <c r="D415" t="s">
        <v>1164</v>
      </c>
      <c r="F415" t="s">
        <v>1442</v>
      </c>
      <c r="G415" t="s">
        <v>1206</v>
      </c>
      <c r="H415" t="s">
        <v>1512</v>
      </c>
      <c r="M415" t="s">
        <v>1450</v>
      </c>
      <c r="N415" t="s">
        <v>1466</v>
      </c>
      <c r="O415" t="s">
        <v>1467</v>
      </c>
      <c r="R415" t="s">
        <v>1167</v>
      </c>
      <c r="S415" t="s">
        <v>1170</v>
      </c>
    </row>
    <row r="416" spans="1:19" x14ac:dyDescent="0.3">
      <c r="A416" t="s">
        <v>1546</v>
      </c>
      <c r="B416" t="s">
        <v>766</v>
      </c>
      <c r="C416" t="s">
        <v>1163</v>
      </c>
      <c r="D416" t="s">
        <v>1164</v>
      </c>
      <c r="F416" t="s">
        <v>1442</v>
      </c>
      <c r="G416" t="s">
        <v>1206</v>
      </c>
      <c r="H416" t="s">
        <v>1512</v>
      </c>
      <c r="M416" t="s">
        <v>1452</v>
      </c>
      <c r="N416" t="s">
        <v>1454</v>
      </c>
      <c r="R416" t="s">
        <v>1167</v>
      </c>
      <c r="S416" t="s">
        <v>1170</v>
      </c>
    </row>
    <row r="417" spans="1:19" x14ac:dyDescent="0.3">
      <c r="A417" t="s">
        <v>1547</v>
      </c>
      <c r="B417" t="s">
        <v>766</v>
      </c>
      <c r="C417" t="s">
        <v>1163</v>
      </c>
      <c r="D417" t="s">
        <v>1164</v>
      </c>
      <c r="F417" t="s">
        <v>1442</v>
      </c>
      <c r="G417" t="s">
        <v>1206</v>
      </c>
      <c r="H417" t="s">
        <v>1512</v>
      </c>
      <c r="M417" t="s">
        <v>1452</v>
      </c>
      <c r="N417" t="s">
        <v>1456</v>
      </c>
      <c r="R417" t="s">
        <v>1167</v>
      </c>
      <c r="S417" t="s">
        <v>1170</v>
      </c>
    </row>
    <row r="418" spans="1:19" x14ac:dyDescent="0.3">
      <c r="A418" t="s">
        <v>1548</v>
      </c>
      <c r="B418" t="s">
        <v>766</v>
      </c>
      <c r="C418" t="s">
        <v>1163</v>
      </c>
      <c r="D418" t="s">
        <v>1164</v>
      </c>
      <c r="F418" t="s">
        <v>1442</v>
      </c>
      <c r="G418" t="s">
        <v>1206</v>
      </c>
      <c r="H418" t="s">
        <v>1512</v>
      </c>
      <c r="M418" t="s">
        <v>1452</v>
      </c>
      <c r="N418" t="s">
        <v>1458</v>
      </c>
      <c r="O418" t="s">
        <v>1459</v>
      </c>
      <c r="R418" t="s">
        <v>1167</v>
      </c>
      <c r="S418" t="s">
        <v>1170</v>
      </c>
    </row>
    <row r="419" spans="1:19" x14ac:dyDescent="0.3">
      <c r="A419" t="s">
        <v>1549</v>
      </c>
      <c r="B419" t="s">
        <v>766</v>
      </c>
      <c r="C419" t="s">
        <v>1163</v>
      </c>
      <c r="D419" t="s">
        <v>1164</v>
      </c>
      <c r="F419" t="s">
        <v>1442</v>
      </c>
      <c r="G419" t="s">
        <v>1206</v>
      </c>
      <c r="H419" t="s">
        <v>1512</v>
      </c>
      <c r="M419" t="s">
        <v>1452</v>
      </c>
      <c r="N419" t="s">
        <v>1461</v>
      </c>
      <c r="O419" t="s">
        <v>1462</v>
      </c>
      <c r="R419" t="s">
        <v>1167</v>
      </c>
      <c r="S419" t="s">
        <v>1170</v>
      </c>
    </row>
    <row r="420" spans="1:19" x14ac:dyDescent="0.3">
      <c r="A420" t="s">
        <v>1550</v>
      </c>
      <c r="B420" t="s">
        <v>766</v>
      </c>
      <c r="C420" t="s">
        <v>1163</v>
      </c>
      <c r="D420" t="s">
        <v>1164</v>
      </c>
      <c r="F420" t="s">
        <v>1442</v>
      </c>
      <c r="G420" t="s">
        <v>1206</v>
      </c>
      <c r="H420" t="s">
        <v>1512</v>
      </c>
      <c r="M420" t="s">
        <v>1452</v>
      </c>
      <c r="N420" t="s">
        <v>1464</v>
      </c>
      <c r="R420" t="s">
        <v>1167</v>
      </c>
      <c r="S420" t="s">
        <v>1170</v>
      </c>
    </row>
    <row r="421" spans="1:19" x14ac:dyDescent="0.3">
      <c r="A421" t="s">
        <v>1551</v>
      </c>
      <c r="B421" t="s">
        <v>766</v>
      </c>
      <c r="C421" t="s">
        <v>1163</v>
      </c>
      <c r="D421" t="s">
        <v>1164</v>
      </c>
      <c r="F421" t="s">
        <v>1442</v>
      </c>
      <c r="G421" t="s">
        <v>1206</v>
      </c>
      <c r="H421" t="s">
        <v>1512</v>
      </c>
      <c r="M421" t="s">
        <v>1452</v>
      </c>
      <c r="N421" t="s">
        <v>1466</v>
      </c>
      <c r="O421" t="s">
        <v>1467</v>
      </c>
      <c r="R421" t="s">
        <v>1167</v>
      </c>
      <c r="S421" t="s">
        <v>1170</v>
      </c>
    </row>
    <row r="422" spans="1:19" x14ac:dyDescent="0.3">
      <c r="A422" t="s">
        <v>1552</v>
      </c>
      <c r="B422" t="s">
        <v>766</v>
      </c>
      <c r="C422" t="s">
        <v>1163</v>
      </c>
      <c r="D422" t="s">
        <v>1164</v>
      </c>
      <c r="F422" t="s">
        <v>1442</v>
      </c>
      <c r="G422" t="s">
        <v>1206</v>
      </c>
      <c r="H422" t="s">
        <v>1512</v>
      </c>
      <c r="M422" t="s">
        <v>1454</v>
      </c>
      <c r="N422" t="s">
        <v>1456</v>
      </c>
      <c r="R422" t="s">
        <v>1167</v>
      </c>
      <c r="S422" t="s">
        <v>1170</v>
      </c>
    </row>
    <row r="423" spans="1:19" x14ac:dyDescent="0.3">
      <c r="A423" t="s">
        <v>1553</v>
      </c>
      <c r="B423" t="s">
        <v>766</v>
      </c>
      <c r="C423" t="s">
        <v>1163</v>
      </c>
      <c r="D423" t="s">
        <v>1164</v>
      </c>
      <c r="F423" t="s">
        <v>1442</v>
      </c>
      <c r="G423" t="s">
        <v>1206</v>
      </c>
      <c r="H423" t="s">
        <v>1512</v>
      </c>
      <c r="M423" t="s">
        <v>1454</v>
      </c>
      <c r="N423" t="s">
        <v>1458</v>
      </c>
      <c r="O423" t="s">
        <v>1459</v>
      </c>
      <c r="R423" t="s">
        <v>1167</v>
      </c>
      <c r="S423" t="s">
        <v>1170</v>
      </c>
    </row>
    <row r="424" spans="1:19" x14ac:dyDescent="0.3">
      <c r="A424" t="s">
        <v>1554</v>
      </c>
      <c r="B424" t="s">
        <v>766</v>
      </c>
      <c r="C424" t="s">
        <v>1163</v>
      </c>
      <c r="D424" t="s">
        <v>1164</v>
      </c>
      <c r="F424" t="s">
        <v>1442</v>
      </c>
      <c r="G424" t="s">
        <v>1206</v>
      </c>
      <c r="H424" t="s">
        <v>1512</v>
      </c>
      <c r="M424" t="s">
        <v>1454</v>
      </c>
      <c r="N424" t="s">
        <v>1461</v>
      </c>
      <c r="O424" t="s">
        <v>1462</v>
      </c>
      <c r="R424" t="s">
        <v>1167</v>
      </c>
      <c r="S424" t="s">
        <v>1170</v>
      </c>
    </row>
    <row r="425" spans="1:19" x14ac:dyDescent="0.3">
      <c r="A425" t="s">
        <v>1555</v>
      </c>
      <c r="B425" t="s">
        <v>766</v>
      </c>
      <c r="C425" t="s">
        <v>1163</v>
      </c>
      <c r="D425" t="s">
        <v>1164</v>
      </c>
      <c r="F425" t="s">
        <v>1442</v>
      </c>
      <c r="G425" t="s">
        <v>1206</v>
      </c>
      <c r="H425" t="s">
        <v>1512</v>
      </c>
      <c r="M425" t="s">
        <v>1454</v>
      </c>
      <c r="N425" t="s">
        <v>1464</v>
      </c>
      <c r="R425" t="s">
        <v>1167</v>
      </c>
      <c r="S425" t="s">
        <v>1170</v>
      </c>
    </row>
    <row r="426" spans="1:19" x14ac:dyDescent="0.3">
      <c r="A426" t="s">
        <v>1556</v>
      </c>
      <c r="B426" t="s">
        <v>766</v>
      </c>
      <c r="C426" t="s">
        <v>1163</v>
      </c>
      <c r="D426" t="s">
        <v>1164</v>
      </c>
      <c r="F426" t="s">
        <v>1442</v>
      </c>
      <c r="G426" t="s">
        <v>1206</v>
      </c>
      <c r="H426" t="s">
        <v>1512</v>
      </c>
      <c r="M426" t="s">
        <v>1454</v>
      </c>
      <c r="N426" t="s">
        <v>1466</v>
      </c>
      <c r="O426" t="s">
        <v>1467</v>
      </c>
      <c r="R426" t="s">
        <v>1167</v>
      </c>
      <c r="S426" t="s">
        <v>1170</v>
      </c>
    </row>
    <row r="427" spans="1:19" x14ac:dyDescent="0.3">
      <c r="A427" t="s">
        <v>1557</v>
      </c>
      <c r="B427" t="s">
        <v>766</v>
      </c>
      <c r="C427" t="s">
        <v>1163</v>
      </c>
      <c r="D427" t="s">
        <v>1164</v>
      </c>
      <c r="F427" t="s">
        <v>1442</v>
      </c>
      <c r="G427" t="s">
        <v>1206</v>
      </c>
      <c r="H427" t="s">
        <v>1512</v>
      </c>
      <c r="M427" t="s">
        <v>1456</v>
      </c>
      <c r="N427" t="s">
        <v>1464</v>
      </c>
      <c r="R427" t="s">
        <v>1167</v>
      </c>
      <c r="S427" t="s">
        <v>1170</v>
      </c>
    </row>
    <row r="428" spans="1:19" x14ac:dyDescent="0.3">
      <c r="A428" t="s">
        <v>1558</v>
      </c>
      <c r="B428" t="s">
        <v>766</v>
      </c>
      <c r="C428" t="s">
        <v>1163</v>
      </c>
      <c r="D428" t="s">
        <v>1164</v>
      </c>
      <c r="F428" t="s">
        <v>1442</v>
      </c>
      <c r="G428" t="s">
        <v>1206</v>
      </c>
      <c r="H428" t="s">
        <v>1512</v>
      </c>
      <c r="M428" t="s">
        <v>1458</v>
      </c>
      <c r="N428" t="s">
        <v>1459</v>
      </c>
      <c r="O428" t="s">
        <v>1464</v>
      </c>
      <c r="R428" t="s">
        <v>1167</v>
      </c>
      <c r="S428" t="s">
        <v>1170</v>
      </c>
    </row>
    <row r="429" spans="1:19" x14ac:dyDescent="0.3">
      <c r="A429" t="s">
        <v>1559</v>
      </c>
      <c r="B429" t="s">
        <v>766</v>
      </c>
      <c r="C429" t="s">
        <v>1163</v>
      </c>
      <c r="D429" t="s">
        <v>1164</v>
      </c>
      <c r="F429" t="s">
        <v>1442</v>
      </c>
      <c r="G429" t="s">
        <v>1206</v>
      </c>
      <c r="H429" t="s">
        <v>1512</v>
      </c>
      <c r="M429" t="s">
        <v>1461</v>
      </c>
      <c r="N429" t="s">
        <v>1462</v>
      </c>
      <c r="O429" t="s">
        <v>1464</v>
      </c>
      <c r="R429" t="s">
        <v>1167</v>
      </c>
      <c r="S429" t="s">
        <v>1170</v>
      </c>
    </row>
    <row r="430" spans="1:19" x14ac:dyDescent="0.3">
      <c r="A430" t="s">
        <v>1560</v>
      </c>
      <c r="B430" t="s">
        <v>766</v>
      </c>
      <c r="C430" t="s">
        <v>1163</v>
      </c>
      <c r="D430" t="s">
        <v>1164</v>
      </c>
      <c r="F430" t="s">
        <v>1442</v>
      </c>
      <c r="G430" t="s">
        <v>1206</v>
      </c>
      <c r="H430" t="s">
        <v>1512</v>
      </c>
      <c r="M430" t="s">
        <v>1456</v>
      </c>
      <c r="N430" t="s">
        <v>1466</v>
      </c>
      <c r="O430" t="s">
        <v>1467</v>
      </c>
      <c r="R430" t="s">
        <v>1167</v>
      </c>
      <c r="S430" t="s">
        <v>1170</v>
      </c>
    </row>
    <row r="431" spans="1:19" x14ac:dyDescent="0.3">
      <c r="A431" t="s">
        <v>1561</v>
      </c>
      <c r="B431" t="s">
        <v>766</v>
      </c>
      <c r="C431" t="s">
        <v>1163</v>
      </c>
      <c r="D431" t="s">
        <v>1164</v>
      </c>
      <c r="F431" t="s">
        <v>1442</v>
      </c>
      <c r="G431" t="s">
        <v>1206</v>
      </c>
      <c r="H431" t="s">
        <v>1512</v>
      </c>
      <c r="M431" t="s">
        <v>1458</v>
      </c>
      <c r="N431" t="s">
        <v>1459</v>
      </c>
      <c r="O431" t="s">
        <v>1466</v>
      </c>
      <c r="P431" t="s">
        <v>1467</v>
      </c>
      <c r="R431" t="s">
        <v>1167</v>
      </c>
      <c r="S431" t="s">
        <v>1170</v>
      </c>
    </row>
    <row r="432" spans="1:19" x14ac:dyDescent="0.3">
      <c r="A432" t="s">
        <v>1562</v>
      </c>
      <c r="B432" t="s">
        <v>766</v>
      </c>
      <c r="C432" t="s">
        <v>1163</v>
      </c>
      <c r="D432" t="s">
        <v>1164</v>
      </c>
      <c r="F432" t="s">
        <v>1442</v>
      </c>
      <c r="G432" t="s">
        <v>1206</v>
      </c>
      <c r="H432" t="s">
        <v>1512</v>
      </c>
      <c r="M432" t="s">
        <v>1461</v>
      </c>
      <c r="N432" t="s">
        <v>1459</v>
      </c>
      <c r="O432" t="s">
        <v>1466</v>
      </c>
      <c r="P432" t="s">
        <v>1467</v>
      </c>
      <c r="R432" t="s">
        <v>1167</v>
      </c>
      <c r="S432" t="s">
        <v>1170</v>
      </c>
    </row>
    <row r="433" spans="1:19" x14ac:dyDescent="0.3">
      <c r="A433" t="s">
        <v>1563</v>
      </c>
      <c r="B433" t="s">
        <v>766</v>
      </c>
      <c r="C433" t="s">
        <v>1163</v>
      </c>
      <c r="D433" t="s">
        <v>1164</v>
      </c>
      <c r="F433" t="s">
        <v>1442</v>
      </c>
      <c r="G433" t="s">
        <v>1206</v>
      </c>
      <c r="H433" t="s">
        <v>1512</v>
      </c>
      <c r="M433" t="s">
        <v>1510</v>
      </c>
      <c r="R433" t="s">
        <v>1167</v>
      </c>
      <c r="S433" t="s">
        <v>1170</v>
      </c>
    </row>
    <row r="434" spans="1:19" x14ac:dyDescent="0.3">
      <c r="A434" t="s">
        <v>1564</v>
      </c>
      <c r="B434" t="s">
        <v>766</v>
      </c>
      <c r="C434" t="s">
        <v>1163</v>
      </c>
      <c r="D434" t="s">
        <v>1164</v>
      </c>
      <c r="F434" t="s">
        <v>1442</v>
      </c>
      <c r="G434" t="s">
        <v>1206</v>
      </c>
      <c r="H434" t="s">
        <v>1565</v>
      </c>
      <c r="M434" t="s">
        <v>1444</v>
      </c>
      <c r="N434" t="s">
        <v>1445</v>
      </c>
      <c r="R434" t="s">
        <v>1167</v>
      </c>
      <c r="S434" t="s">
        <v>1170</v>
      </c>
    </row>
    <row r="435" spans="1:19" x14ac:dyDescent="0.3">
      <c r="A435" t="s">
        <v>1566</v>
      </c>
      <c r="B435" t="s">
        <v>766</v>
      </c>
      <c r="C435" t="s">
        <v>1163</v>
      </c>
      <c r="D435" t="s">
        <v>1164</v>
      </c>
      <c r="F435" t="s">
        <v>1442</v>
      </c>
      <c r="G435" t="s">
        <v>1206</v>
      </c>
      <c r="H435" t="s">
        <v>1565</v>
      </c>
      <c r="M435" t="s">
        <v>1444</v>
      </c>
      <c r="N435" t="s">
        <v>1448</v>
      </c>
      <c r="R435" t="s">
        <v>1167</v>
      </c>
      <c r="S435" t="s">
        <v>1170</v>
      </c>
    </row>
    <row r="436" spans="1:19" x14ac:dyDescent="0.3">
      <c r="A436" t="s">
        <v>1567</v>
      </c>
      <c r="B436" t="s">
        <v>766</v>
      </c>
      <c r="C436" t="s">
        <v>1163</v>
      </c>
      <c r="D436" t="s">
        <v>1164</v>
      </c>
      <c r="F436" t="s">
        <v>1442</v>
      </c>
      <c r="G436" t="s">
        <v>1206</v>
      </c>
      <c r="H436" t="s">
        <v>1565</v>
      </c>
      <c r="M436" t="s">
        <v>1444</v>
      </c>
      <c r="N436" t="s">
        <v>1450</v>
      </c>
      <c r="R436" t="s">
        <v>1167</v>
      </c>
      <c r="S436" t="s">
        <v>1170</v>
      </c>
    </row>
    <row r="437" spans="1:19" x14ac:dyDescent="0.3">
      <c r="A437" t="s">
        <v>1568</v>
      </c>
      <c r="B437" t="s">
        <v>766</v>
      </c>
      <c r="C437" t="s">
        <v>1163</v>
      </c>
      <c r="D437" t="s">
        <v>1164</v>
      </c>
      <c r="F437" t="s">
        <v>1442</v>
      </c>
      <c r="G437" t="s">
        <v>1206</v>
      </c>
      <c r="H437" t="s">
        <v>1565</v>
      </c>
      <c r="M437" t="s">
        <v>1444</v>
      </c>
      <c r="N437" t="s">
        <v>1452</v>
      </c>
      <c r="R437" t="s">
        <v>1167</v>
      </c>
      <c r="S437" t="s">
        <v>1170</v>
      </c>
    </row>
    <row r="438" spans="1:19" x14ac:dyDescent="0.3">
      <c r="A438" t="s">
        <v>1569</v>
      </c>
      <c r="B438" t="s">
        <v>766</v>
      </c>
      <c r="C438" t="s">
        <v>1163</v>
      </c>
      <c r="D438" t="s">
        <v>1164</v>
      </c>
      <c r="F438" t="s">
        <v>1442</v>
      </c>
      <c r="G438" t="s">
        <v>1206</v>
      </c>
      <c r="H438" t="s">
        <v>1565</v>
      </c>
      <c r="M438" t="s">
        <v>1444</v>
      </c>
      <c r="N438" t="s">
        <v>1454</v>
      </c>
      <c r="R438" t="s">
        <v>1167</v>
      </c>
      <c r="S438" t="s">
        <v>1170</v>
      </c>
    </row>
    <row r="439" spans="1:19" x14ac:dyDescent="0.3">
      <c r="A439" t="s">
        <v>1570</v>
      </c>
      <c r="B439" t="s">
        <v>766</v>
      </c>
      <c r="C439" t="s">
        <v>1163</v>
      </c>
      <c r="D439" t="s">
        <v>1164</v>
      </c>
      <c r="F439" t="s">
        <v>1442</v>
      </c>
      <c r="G439" t="s">
        <v>1206</v>
      </c>
      <c r="H439" t="s">
        <v>1565</v>
      </c>
      <c r="M439" t="s">
        <v>1444</v>
      </c>
      <c r="N439" t="s">
        <v>1456</v>
      </c>
      <c r="R439" t="s">
        <v>1167</v>
      </c>
      <c r="S439" t="s">
        <v>1170</v>
      </c>
    </row>
    <row r="440" spans="1:19" x14ac:dyDescent="0.3">
      <c r="A440" t="s">
        <v>1571</v>
      </c>
      <c r="B440" t="s">
        <v>766</v>
      </c>
      <c r="C440" t="s">
        <v>1163</v>
      </c>
      <c r="D440" t="s">
        <v>1164</v>
      </c>
      <c r="F440" t="s">
        <v>1442</v>
      </c>
      <c r="G440" t="s">
        <v>1206</v>
      </c>
      <c r="H440" t="s">
        <v>1565</v>
      </c>
      <c r="M440" t="s">
        <v>1444</v>
      </c>
      <c r="N440" t="s">
        <v>1458</v>
      </c>
      <c r="O440" t="s">
        <v>1459</v>
      </c>
      <c r="R440" t="s">
        <v>1167</v>
      </c>
      <c r="S440" t="s">
        <v>1170</v>
      </c>
    </row>
    <row r="441" spans="1:19" x14ac:dyDescent="0.3">
      <c r="A441" t="s">
        <v>1572</v>
      </c>
      <c r="B441" t="s">
        <v>766</v>
      </c>
      <c r="C441" t="s">
        <v>1163</v>
      </c>
      <c r="D441" t="s">
        <v>1164</v>
      </c>
      <c r="F441" t="s">
        <v>1442</v>
      </c>
      <c r="G441" t="s">
        <v>1206</v>
      </c>
      <c r="H441" t="s">
        <v>1565</v>
      </c>
      <c r="M441" t="s">
        <v>1444</v>
      </c>
      <c r="N441" t="s">
        <v>1461</v>
      </c>
      <c r="O441" t="s">
        <v>1462</v>
      </c>
      <c r="R441" t="s">
        <v>1167</v>
      </c>
      <c r="S441" t="s">
        <v>1170</v>
      </c>
    </row>
    <row r="442" spans="1:19" x14ac:dyDescent="0.3">
      <c r="A442" t="s">
        <v>1573</v>
      </c>
      <c r="B442" t="s">
        <v>766</v>
      </c>
      <c r="C442" t="s">
        <v>1163</v>
      </c>
      <c r="D442" t="s">
        <v>1164</v>
      </c>
      <c r="F442" t="s">
        <v>1442</v>
      </c>
      <c r="G442" t="s">
        <v>1206</v>
      </c>
      <c r="H442" t="s">
        <v>1565</v>
      </c>
      <c r="M442" t="s">
        <v>1444</v>
      </c>
      <c r="N442" t="s">
        <v>1464</v>
      </c>
      <c r="R442" t="s">
        <v>1167</v>
      </c>
      <c r="S442" t="s">
        <v>1170</v>
      </c>
    </row>
    <row r="443" spans="1:19" x14ac:dyDescent="0.3">
      <c r="A443" t="s">
        <v>1574</v>
      </c>
      <c r="B443" t="s">
        <v>766</v>
      </c>
      <c r="C443" t="s">
        <v>1163</v>
      </c>
      <c r="D443" t="s">
        <v>1164</v>
      </c>
      <c r="F443" t="s">
        <v>1442</v>
      </c>
      <c r="G443" t="s">
        <v>1206</v>
      </c>
      <c r="H443" t="s">
        <v>1565</v>
      </c>
      <c r="M443" t="s">
        <v>1444</v>
      </c>
      <c r="N443" t="s">
        <v>1466</v>
      </c>
      <c r="O443" t="s">
        <v>1467</v>
      </c>
      <c r="R443" t="s">
        <v>1167</v>
      </c>
      <c r="S443" t="s">
        <v>1170</v>
      </c>
    </row>
    <row r="444" spans="1:19" x14ac:dyDescent="0.3">
      <c r="A444" t="s">
        <v>1575</v>
      </c>
      <c r="B444" t="s">
        <v>766</v>
      </c>
      <c r="C444" t="s">
        <v>1163</v>
      </c>
      <c r="D444" t="s">
        <v>1164</v>
      </c>
      <c r="F444" t="s">
        <v>1442</v>
      </c>
      <c r="G444" t="s">
        <v>1206</v>
      </c>
      <c r="H444" t="s">
        <v>1565</v>
      </c>
      <c r="M444" t="s">
        <v>1445</v>
      </c>
      <c r="N444" t="s">
        <v>1448</v>
      </c>
      <c r="R444" t="s">
        <v>1167</v>
      </c>
      <c r="S444" t="s">
        <v>1170</v>
      </c>
    </row>
    <row r="445" spans="1:19" x14ac:dyDescent="0.3">
      <c r="A445" t="s">
        <v>1576</v>
      </c>
      <c r="B445" t="s">
        <v>766</v>
      </c>
      <c r="C445" t="s">
        <v>1163</v>
      </c>
      <c r="D445" t="s">
        <v>1164</v>
      </c>
      <c r="F445" t="s">
        <v>1442</v>
      </c>
      <c r="G445" t="s">
        <v>1206</v>
      </c>
      <c r="H445" t="s">
        <v>1565</v>
      </c>
      <c r="M445" t="s">
        <v>1445</v>
      </c>
      <c r="N445" t="s">
        <v>1450</v>
      </c>
      <c r="R445" t="s">
        <v>1167</v>
      </c>
      <c r="S445" t="s">
        <v>1170</v>
      </c>
    </row>
    <row r="446" spans="1:19" x14ac:dyDescent="0.3">
      <c r="A446" t="s">
        <v>1577</v>
      </c>
      <c r="B446" t="s">
        <v>766</v>
      </c>
      <c r="C446" t="s">
        <v>1163</v>
      </c>
      <c r="D446" t="s">
        <v>1164</v>
      </c>
      <c r="F446" t="s">
        <v>1442</v>
      </c>
      <c r="G446" t="s">
        <v>1206</v>
      </c>
      <c r="H446" t="s">
        <v>1565</v>
      </c>
      <c r="M446" t="s">
        <v>1445</v>
      </c>
      <c r="N446" t="s">
        <v>1452</v>
      </c>
      <c r="R446" t="s">
        <v>1167</v>
      </c>
      <c r="S446" t="s">
        <v>1170</v>
      </c>
    </row>
    <row r="447" spans="1:19" x14ac:dyDescent="0.3">
      <c r="A447" t="s">
        <v>1578</v>
      </c>
      <c r="B447" t="s">
        <v>766</v>
      </c>
      <c r="C447" t="s">
        <v>1163</v>
      </c>
      <c r="D447" t="s">
        <v>1164</v>
      </c>
      <c r="F447" t="s">
        <v>1442</v>
      </c>
      <c r="G447" t="s">
        <v>1206</v>
      </c>
      <c r="H447" t="s">
        <v>1565</v>
      </c>
      <c r="M447" t="s">
        <v>1445</v>
      </c>
      <c r="N447" t="s">
        <v>1454</v>
      </c>
      <c r="R447" t="s">
        <v>1167</v>
      </c>
      <c r="S447" t="s">
        <v>1170</v>
      </c>
    </row>
    <row r="448" spans="1:19" x14ac:dyDescent="0.3">
      <c r="A448" t="s">
        <v>1579</v>
      </c>
      <c r="B448" t="s">
        <v>766</v>
      </c>
      <c r="C448" t="s">
        <v>1163</v>
      </c>
      <c r="D448" t="s">
        <v>1164</v>
      </c>
      <c r="F448" t="s">
        <v>1442</v>
      </c>
      <c r="G448" t="s">
        <v>1206</v>
      </c>
      <c r="H448" t="s">
        <v>1565</v>
      </c>
      <c r="M448" t="s">
        <v>1445</v>
      </c>
      <c r="N448" t="s">
        <v>1456</v>
      </c>
      <c r="R448" t="s">
        <v>1167</v>
      </c>
      <c r="S448" t="s">
        <v>1170</v>
      </c>
    </row>
    <row r="449" spans="1:19" x14ac:dyDescent="0.3">
      <c r="A449" t="s">
        <v>1580</v>
      </c>
      <c r="B449" t="s">
        <v>766</v>
      </c>
      <c r="C449" t="s">
        <v>1163</v>
      </c>
      <c r="D449" t="s">
        <v>1164</v>
      </c>
      <c r="F449" t="s">
        <v>1442</v>
      </c>
      <c r="G449" t="s">
        <v>1206</v>
      </c>
      <c r="H449" t="s">
        <v>1565</v>
      </c>
      <c r="M449" t="s">
        <v>1445</v>
      </c>
      <c r="N449" t="s">
        <v>1458</v>
      </c>
      <c r="O449" t="s">
        <v>1459</v>
      </c>
      <c r="R449" t="s">
        <v>1167</v>
      </c>
      <c r="S449" t="s">
        <v>1170</v>
      </c>
    </row>
    <row r="450" spans="1:19" x14ac:dyDescent="0.3">
      <c r="A450" t="s">
        <v>1581</v>
      </c>
      <c r="B450" t="s">
        <v>766</v>
      </c>
      <c r="C450" t="s">
        <v>1163</v>
      </c>
      <c r="D450" t="s">
        <v>1164</v>
      </c>
      <c r="F450" t="s">
        <v>1442</v>
      </c>
      <c r="G450" t="s">
        <v>1206</v>
      </c>
      <c r="H450" t="s">
        <v>1565</v>
      </c>
      <c r="M450" t="s">
        <v>1445</v>
      </c>
      <c r="N450" t="s">
        <v>1461</v>
      </c>
      <c r="O450" t="s">
        <v>1462</v>
      </c>
      <c r="R450" t="s">
        <v>1167</v>
      </c>
      <c r="S450" t="s">
        <v>1170</v>
      </c>
    </row>
    <row r="451" spans="1:19" x14ac:dyDescent="0.3">
      <c r="A451" t="s">
        <v>1582</v>
      </c>
      <c r="B451" t="s">
        <v>766</v>
      </c>
      <c r="C451" t="s">
        <v>1163</v>
      </c>
      <c r="D451" t="s">
        <v>1164</v>
      </c>
      <c r="F451" t="s">
        <v>1442</v>
      </c>
      <c r="G451" t="s">
        <v>1206</v>
      </c>
      <c r="H451" t="s">
        <v>1565</v>
      </c>
      <c r="M451" t="s">
        <v>1445</v>
      </c>
      <c r="N451" t="s">
        <v>1464</v>
      </c>
      <c r="R451" t="s">
        <v>1167</v>
      </c>
      <c r="S451" t="s">
        <v>1170</v>
      </c>
    </row>
    <row r="452" spans="1:19" x14ac:dyDescent="0.3">
      <c r="A452" t="s">
        <v>1583</v>
      </c>
      <c r="B452" t="s">
        <v>766</v>
      </c>
      <c r="C452" t="s">
        <v>1163</v>
      </c>
      <c r="D452" t="s">
        <v>1164</v>
      </c>
      <c r="F452" t="s">
        <v>1442</v>
      </c>
      <c r="G452" t="s">
        <v>1206</v>
      </c>
      <c r="H452" t="s">
        <v>1565</v>
      </c>
      <c r="M452" t="s">
        <v>1445</v>
      </c>
      <c r="N452" t="s">
        <v>1466</v>
      </c>
      <c r="O452" t="s">
        <v>1467</v>
      </c>
      <c r="R452" t="s">
        <v>1167</v>
      </c>
      <c r="S452" t="s">
        <v>1170</v>
      </c>
    </row>
    <row r="453" spans="1:19" x14ac:dyDescent="0.3">
      <c r="A453" t="s">
        <v>1584</v>
      </c>
      <c r="B453" t="s">
        <v>766</v>
      </c>
      <c r="C453" t="s">
        <v>1163</v>
      </c>
      <c r="D453" t="s">
        <v>1164</v>
      </c>
      <c r="F453" t="s">
        <v>1442</v>
      </c>
      <c r="G453" t="s">
        <v>1206</v>
      </c>
      <c r="H453" t="s">
        <v>1565</v>
      </c>
      <c r="M453" t="s">
        <v>1448</v>
      </c>
      <c r="N453" t="s">
        <v>1450</v>
      </c>
      <c r="R453" t="s">
        <v>1167</v>
      </c>
      <c r="S453" t="s">
        <v>1170</v>
      </c>
    </row>
    <row r="454" spans="1:19" x14ac:dyDescent="0.3">
      <c r="A454" t="s">
        <v>1585</v>
      </c>
      <c r="B454" t="s">
        <v>766</v>
      </c>
      <c r="C454" t="s">
        <v>1163</v>
      </c>
      <c r="D454" t="s">
        <v>1164</v>
      </c>
      <c r="F454" t="s">
        <v>1442</v>
      </c>
      <c r="G454" t="s">
        <v>1206</v>
      </c>
      <c r="H454" t="s">
        <v>1565</v>
      </c>
      <c r="M454" t="s">
        <v>1448</v>
      </c>
      <c r="N454" t="s">
        <v>1452</v>
      </c>
      <c r="R454" t="s">
        <v>1167</v>
      </c>
      <c r="S454" t="s">
        <v>1170</v>
      </c>
    </row>
    <row r="455" spans="1:19" x14ac:dyDescent="0.3">
      <c r="A455" t="s">
        <v>1586</v>
      </c>
      <c r="B455" t="s">
        <v>766</v>
      </c>
      <c r="C455" t="s">
        <v>1163</v>
      </c>
      <c r="D455" t="s">
        <v>1164</v>
      </c>
      <c r="F455" t="s">
        <v>1442</v>
      </c>
      <c r="G455" t="s">
        <v>1206</v>
      </c>
      <c r="H455" t="s">
        <v>1565</v>
      </c>
      <c r="M455" t="s">
        <v>1448</v>
      </c>
      <c r="N455" t="s">
        <v>1454</v>
      </c>
      <c r="R455" t="s">
        <v>1167</v>
      </c>
      <c r="S455" t="s">
        <v>1170</v>
      </c>
    </row>
    <row r="456" spans="1:19" x14ac:dyDescent="0.3">
      <c r="A456" t="s">
        <v>1587</v>
      </c>
      <c r="B456" t="s">
        <v>766</v>
      </c>
      <c r="C456" t="s">
        <v>1163</v>
      </c>
      <c r="D456" t="s">
        <v>1164</v>
      </c>
      <c r="F456" t="s">
        <v>1442</v>
      </c>
      <c r="G456" t="s">
        <v>1206</v>
      </c>
      <c r="H456" t="s">
        <v>1565</v>
      </c>
      <c r="M456" t="s">
        <v>1448</v>
      </c>
      <c r="N456" t="s">
        <v>1456</v>
      </c>
      <c r="R456" t="s">
        <v>1167</v>
      </c>
      <c r="S456" t="s">
        <v>1170</v>
      </c>
    </row>
    <row r="457" spans="1:19" x14ac:dyDescent="0.3">
      <c r="A457" t="s">
        <v>1588</v>
      </c>
      <c r="B457" t="s">
        <v>766</v>
      </c>
      <c r="C457" t="s">
        <v>1163</v>
      </c>
      <c r="D457" t="s">
        <v>1164</v>
      </c>
      <c r="F457" t="s">
        <v>1442</v>
      </c>
      <c r="G457" t="s">
        <v>1206</v>
      </c>
      <c r="H457" t="s">
        <v>1565</v>
      </c>
      <c r="M457" t="s">
        <v>1448</v>
      </c>
      <c r="N457" t="s">
        <v>1458</v>
      </c>
      <c r="O457" t="s">
        <v>1459</v>
      </c>
      <c r="R457" t="s">
        <v>1167</v>
      </c>
      <c r="S457" t="s">
        <v>1170</v>
      </c>
    </row>
    <row r="458" spans="1:19" x14ac:dyDescent="0.3">
      <c r="A458" t="s">
        <v>1589</v>
      </c>
      <c r="B458" t="s">
        <v>766</v>
      </c>
      <c r="C458" t="s">
        <v>1163</v>
      </c>
      <c r="D458" t="s">
        <v>1164</v>
      </c>
      <c r="F458" t="s">
        <v>1442</v>
      </c>
      <c r="G458" t="s">
        <v>1206</v>
      </c>
      <c r="H458" t="s">
        <v>1565</v>
      </c>
      <c r="M458" t="s">
        <v>1448</v>
      </c>
      <c r="N458" t="s">
        <v>1461</v>
      </c>
      <c r="O458" t="s">
        <v>1462</v>
      </c>
      <c r="R458" t="s">
        <v>1167</v>
      </c>
      <c r="S458" t="s">
        <v>1170</v>
      </c>
    </row>
    <row r="459" spans="1:19" x14ac:dyDescent="0.3">
      <c r="A459" t="s">
        <v>1590</v>
      </c>
      <c r="B459" t="s">
        <v>766</v>
      </c>
      <c r="C459" t="s">
        <v>1163</v>
      </c>
      <c r="D459" t="s">
        <v>1164</v>
      </c>
      <c r="F459" t="s">
        <v>1442</v>
      </c>
      <c r="G459" t="s">
        <v>1206</v>
      </c>
      <c r="H459" t="s">
        <v>1565</v>
      </c>
      <c r="M459" t="s">
        <v>1448</v>
      </c>
      <c r="N459" t="s">
        <v>1464</v>
      </c>
      <c r="R459" t="s">
        <v>1167</v>
      </c>
      <c r="S459" t="s">
        <v>1170</v>
      </c>
    </row>
    <row r="460" spans="1:19" x14ac:dyDescent="0.3">
      <c r="A460" t="s">
        <v>1591</v>
      </c>
      <c r="B460" t="s">
        <v>766</v>
      </c>
      <c r="C460" t="s">
        <v>1163</v>
      </c>
      <c r="D460" t="s">
        <v>1164</v>
      </c>
      <c r="F460" t="s">
        <v>1442</v>
      </c>
      <c r="G460" t="s">
        <v>1206</v>
      </c>
      <c r="H460" t="s">
        <v>1565</v>
      </c>
      <c r="M460" t="s">
        <v>1448</v>
      </c>
      <c r="N460" t="s">
        <v>1466</v>
      </c>
      <c r="O460" t="s">
        <v>1467</v>
      </c>
      <c r="R460" t="s">
        <v>1167</v>
      </c>
      <c r="S460" t="s">
        <v>1170</v>
      </c>
    </row>
    <row r="461" spans="1:19" x14ac:dyDescent="0.3">
      <c r="A461" t="s">
        <v>1592</v>
      </c>
      <c r="B461" t="s">
        <v>766</v>
      </c>
      <c r="C461" t="s">
        <v>1163</v>
      </c>
      <c r="D461" t="s">
        <v>1164</v>
      </c>
      <c r="F461" t="s">
        <v>1442</v>
      </c>
      <c r="G461" t="s">
        <v>1206</v>
      </c>
      <c r="H461" t="s">
        <v>1565</v>
      </c>
      <c r="M461" t="s">
        <v>1450</v>
      </c>
      <c r="N461" t="s">
        <v>1452</v>
      </c>
      <c r="R461" t="s">
        <v>1167</v>
      </c>
      <c r="S461" t="s">
        <v>1170</v>
      </c>
    </row>
    <row r="462" spans="1:19" x14ac:dyDescent="0.3">
      <c r="A462" t="s">
        <v>1593</v>
      </c>
      <c r="B462" t="s">
        <v>766</v>
      </c>
      <c r="C462" t="s">
        <v>1163</v>
      </c>
      <c r="D462" t="s">
        <v>1164</v>
      </c>
      <c r="F462" t="s">
        <v>1442</v>
      </c>
      <c r="G462" t="s">
        <v>1206</v>
      </c>
      <c r="H462" t="s">
        <v>1565</v>
      </c>
      <c r="M462" t="s">
        <v>1450</v>
      </c>
      <c r="N462" t="s">
        <v>1454</v>
      </c>
      <c r="R462" t="s">
        <v>1167</v>
      </c>
      <c r="S462" t="s">
        <v>1170</v>
      </c>
    </row>
    <row r="463" spans="1:19" x14ac:dyDescent="0.3">
      <c r="A463" t="s">
        <v>1594</v>
      </c>
      <c r="B463" t="s">
        <v>766</v>
      </c>
      <c r="C463" t="s">
        <v>1163</v>
      </c>
      <c r="D463" t="s">
        <v>1164</v>
      </c>
      <c r="F463" t="s">
        <v>1442</v>
      </c>
      <c r="G463" t="s">
        <v>1206</v>
      </c>
      <c r="H463" t="s">
        <v>1565</v>
      </c>
      <c r="M463" t="s">
        <v>1450</v>
      </c>
      <c r="N463" t="s">
        <v>1456</v>
      </c>
      <c r="R463" t="s">
        <v>1167</v>
      </c>
      <c r="S463" t="s">
        <v>1170</v>
      </c>
    </row>
    <row r="464" spans="1:19" x14ac:dyDescent="0.3">
      <c r="A464" t="s">
        <v>1595</v>
      </c>
      <c r="B464" t="s">
        <v>766</v>
      </c>
      <c r="C464" t="s">
        <v>1163</v>
      </c>
      <c r="D464" t="s">
        <v>1164</v>
      </c>
      <c r="F464" t="s">
        <v>1442</v>
      </c>
      <c r="G464" t="s">
        <v>1206</v>
      </c>
      <c r="H464" t="s">
        <v>1565</v>
      </c>
      <c r="M464" t="s">
        <v>1450</v>
      </c>
      <c r="N464" t="s">
        <v>1458</v>
      </c>
      <c r="O464" t="s">
        <v>1459</v>
      </c>
      <c r="R464" t="s">
        <v>1167</v>
      </c>
      <c r="S464" t="s">
        <v>1170</v>
      </c>
    </row>
    <row r="465" spans="1:19" x14ac:dyDescent="0.3">
      <c r="A465" t="s">
        <v>1596</v>
      </c>
      <c r="B465" t="s">
        <v>766</v>
      </c>
      <c r="C465" t="s">
        <v>1163</v>
      </c>
      <c r="D465" t="s">
        <v>1164</v>
      </c>
      <c r="F465" t="s">
        <v>1442</v>
      </c>
      <c r="G465" t="s">
        <v>1206</v>
      </c>
      <c r="H465" t="s">
        <v>1565</v>
      </c>
      <c r="M465" t="s">
        <v>1450</v>
      </c>
      <c r="N465" t="s">
        <v>1461</v>
      </c>
      <c r="O465" t="s">
        <v>1462</v>
      </c>
      <c r="R465" t="s">
        <v>1167</v>
      </c>
      <c r="S465" t="s">
        <v>1170</v>
      </c>
    </row>
    <row r="466" spans="1:19" x14ac:dyDescent="0.3">
      <c r="A466" t="s">
        <v>1597</v>
      </c>
      <c r="B466" t="s">
        <v>766</v>
      </c>
      <c r="C466" t="s">
        <v>1163</v>
      </c>
      <c r="D466" t="s">
        <v>1164</v>
      </c>
      <c r="F466" t="s">
        <v>1442</v>
      </c>
      <c r="G466" t="s">
        <v>1206</v>
      </c>
      <c r="H466" t="s">
        <v>1565</v>
      </c>
      <c r="M466" t="s">
        <v>1450</v>
      </c>
      <c r="N466" t="s">
        <v>1464</v>
      </c>
      <c r="R466" t="s">
        <v>1167</v>
      </c>
      <c r="S466" t="s">
        <v>1170</v>
      </c>
    </row>
    <row r="467" spans="1:19" x14ac:dyDescent="0.3">
      <c r="A467" t="s">
        <v>1598</v>
      </c>
      <c r="B467" t="s">
        <v>766</v>
      </c>
      <c r="C467" t="s">
        <v>1163</v>
      </c>
      <c r="D467" t="s">
        <v>1164</v>
      </c>
      <c r="F467" t="s">
        <v>1442</v>
      </c>
      <c r="G467" t="s">
        <v>1206</v>
      </c>
      <c r="H467" t="s">
        <v>1565</v>
      </c>
      <c r="M467" t="s">
        <v>1450</v>
      </c>
      <c r="N467" t="s">
        <v>1466</v>
      </c>
      <c r="O467" t="s">
        <v>1467</v>
      </c>
      <c r="R467" t="s">
        <v>1167</v>
      </c>
      <c r="S467" t="s">
        <v>1170</v>
      </c>
    </row>
    <row r="468" spans="1:19" x14ac:dyDescent="0.3">
      <c r="A468" t="s">
        <v>1599</v>
      </c>
      <c r="B468" t="s">
        <v>766</v>
      </c>
      <c r="C468" t="s">
        <v>1163</v>
      </c>
      <c r="D468" t="s">
        <v>1164</v>
      </c>
      <c r="F468" t="s">
        <v>1442</v>
      </c>
      <c r="G468" t="s">
        <v>1206</v>
      </c>
      <c r="H468" t="s">
        <v>1565</v>
      </c>
      <c r="M468" t="s">
        <v>1452</v>
      </c>
      <c r="N468" t="s">
        <v>1454</v>
      </c>
      <c r="R468" t="s">
        <v>1167</v>
      </c>
      <c r="S468" t="s">
        <v>1170</v>
      </c>
    </row>
    <row r="469" spans="1:19" x14ac:dyDescent="0.3">
      <c r="A469" t="s">
        <v>1600</v>
      </c>
      <c r="B469" t="s">
        <v>766</v>
      </c>
      <c r="C469" t="s">
        <v>1163</v>
      </c>
      <c r="D469" t="s">
        <v>1164</v>
      </c>
      <c r="F469" t="s">
        <v>1442</v>
      </c>
      <c r="G469" t="s">
        <v>1206</v>
      </c>
      <c r="H469" t="s">
        <v>1565</v>
      </c>
      <c r="M469" t="s">
        <v>1452</v>
      </c>
      <c r="N469" t="s">
        <v>1456</v>
      </c>
      <c r="R469" t="s">
        <v>1167</v>
      </c>
      <c r="S469" t="s">
        <v>1170</v>
      </c>
    </row>
    <row r="470" spans="1:19" x14ac:dyDescent="0.3">
      <c r="A470" t="s">
        <v>1601</v>
      </c>
      <c r="B470" t="s">
        <v>766</v>
      </c>
      <c r="C470" t="s">
        <v>1163</v>
      </c>
      <c r="D470" t="s">
        <v>1164</v>
      </c>
      <c r="F470" t="s">
        <v>1442</v>
      </c>
      <c r="G470" t="s">
        <v>1206</v>
      </c>
      <c r="H470" t="s">
        <v>1565</v>
      </c>
      <c r="M470" t="s">
        <v>1452</v>
      </c>
      <c r="N470" t="s">
        <v>1458</v>
      </c>
      <c r="O470" t="s">
        <v>1459</v>
      </c>
      <c r="R470" t="s">
        <v>1167</v>
      </c>
      <c r="S470" t="s">
        <v>1170</v>
      </c>
    </row>
    <row r="471" spans="1:19" x14ac:dyDescent="0.3">
      <c r="A471" t="s">
        <v>1602</v>
      </c>
      <c r="B471" t="s">
        <v>766</v>
      </c>
      <c r="C471" t="s">
        <v>1163</v>
      </c>
      <c r="D471" t="s">
        <v>1164</v>
      </c>
      <c r="F471" t="s">
        <v>1442</v>
      </c>
      <c r="G471" t="s">
        <v>1206</v>
      </c>
      <c r="H471" t="s">
        <v>1565</v>
      </c>
      <c r="M471" t="s">
        <v>1452</v>
      </c>
      <c r="N471" t="s">
        <v>1461</v>
      </c>
      <c r="O471" t="s">
        <v>1462</v>
      </c>
      <c r="R471" t="s">
        <v>1167</v>
      </c>
      <c r="S471" t="s">
        <v>1170</v>
      </c>
    </row>
    <row r="472" spans="1:19" x14ac:dyDescent="0.3">
      <c r="A472" t="s">
        <v>1603</v>
      </c>
      <c r="B472" t="s">
        <v>766</v>
      </c>
      <c r="C472" t="s">
        <v>1163</v>
      </c>
      <c r="D472" t="s">
        <v>1164</v>
      </c>
      <c r="F472" t="s">
        <v>1442</v>
      </c>
      <c r="G472" t="s">
        <v>1206</v>
      </c>
      <c r="H472" t="s">
        <v>1565</v>
      </c>
      <c r="M472" t="s">
        <v>1452</v>
      </c>
      <c r="N472" t="s">
        <v>1464</v>
      </c>
      <c r="R472" t="s">
        <v>1167</v>
      </c>
      <c r="S472" t="s">
        <v>1170</v>
      </c>
    </row>
    <row r="473" spans="1:19" x14ac:dyDescent="0.3">
      <c r="A473" t="s">
        <v>1604</v>
      </c>
      <c r="B473" t="s">
        <v>766</v>
      </c>
      <c r="C473" t="s">
        <v>1163</v>
      </c>
      <c r="D473" t="s">
        <v>1164</v>
      </c>
      <c r="F473" t="s">
        <v>1442</v>
      </c>
      <c r="G473" t="s">
        <v>1206</v>
      </c>
      <c r="H473" t="s">
        <v>1565</v>
      </c>
      <c r="M473" t="s">
        <v>1452</v>
      </c>
      <c r="N473" t="s">
        <v>1466</v>
      </c>
      <c r="O473" t="s">
        <v>1467</v>
      </c>
      <c r="R473" t="s">
        <v>1167</v>
      </c>
      <c r="S473" t="s">
        <v>1170</v>
      </c>
    </row>
    <row r="474" spans="1:19" x14ac:dyDescent="0.3">
      <c r="A474" t="s">
        <v>1605</v>
      </c>
      <c r="B474" t="s">
        <v>766</v>
      </c>
      <c r="C474" t="s">
        <v>1163</v>
      </c>
      <c r="D474" t="s">
        <v>1164</v>
      </c>
      <c r="F474" t="s">
        <v>1442</v>
      </c>
      <c r="G474" t="s">
        <v>1206</v>
      </c>
      <c r="H474" t="s">
        <v>1565</v>
      </c>
      <c r="M474" t="s">
        <v>1454</v>
      </c>
      <c r="N474" t="s">
        <v>1456</v>
      </c>
      <c r="R474" t="s">
        <v>1167</v>
      </c>
      <c r="S474" t="s">
        <v>1170</v>
      </c>
    </row>
    <row r="475" spans="1:19" x14ac:dyDescent="0.3">
      <c r="A475" t="s">
        <v>1606</v>
      </c>
      <c r="B475" t="s">
        <v>766</v>
      </c>
      <c r="C475" t="s">
        <v>1163</v>
      </c>
      <c r="D475" t="s">
        <v>1164</v>
      </c>
      <c r="F475" t="s">
        <v>1442</v>
      </c>
      <c r="G475" t="s">
        <v>1206</v>
      </c>
      <c r="H475" t="s">
        <v>1565</v>
      </c>
      <c r="M475" t="s">
        <v>1454</v>
      </c>
      <c r="N475" t="s">
        <v>1458</v>
      </c>
      <c r="O475" t="s">
        <v>1459</v>
      </c>
      <c r="R475" t="s">
        <v>1167</v>
      </c>
      <c r="S475" t="s">
        <v>1170</v>
      </c>
    </row>
    <row r="476" spans="1:19" x14ac:dyDescent="0.3">
      <c r="A476" t="s">
        <v>1607</v>
      </c>
      <c r="B476" t="s">
        <v>766</v>
      </c>
      <c r="C476" t="s">
        <v>1163</v>
      </c>
      <c r="D476" t="s">
        <v>1164</v>
      </c>
      <c r="F476" t="s">
        <v>1442</v>
      </c>
      <c r="G476" t="s">
        <v>1206</v>
      </c>
      <c r="H476" t="s">
        <v>1565</v>
      </c>
      <c r="M476" t="s">
        <v>1454</v>
      </c>
      <c r="N476" t="s">
        <v>1461</v>
      </c>
      <c r="O476" t="s">
        <v>1462</v>
      </c>
      <c r="R476" t="s">
        <v>1167</v>
      </c>
      <c r="S476" t="s">
        <v>1170</v>
      </c>
    </row>
    <row r="477" spans="1:19" x14ac:dyDescent="0.3">
      <c r="A477" t="s">
        <v>1608</v>
      </c>
      <c r="B477" t="s">
        <v>766</v>
      </c>
      <c r="C477" t="s">
        <v>1163</v>
      </c>
      <c r="D477" t="s">
        <v>1164</v>
      </c>
      <c r="F477" t="s">
        <v>1442</v>
      </c>
      <c r="G477" t="s">
        <v>1206</v>
      </c>
      <c r="H477" t="s">
        <v>1565</v>
      </c>
      <c r="M477" t="s">
        <v>1454</v>
      </c>
      <c r="N477" t="s">
        <v>1464</v>
      </c>
      <c r="R477" t="s">
        <v>1167</v>
      </c>
      <c r="S477" t="s">
        <v>1170</v>
      </c>
    </row>
    <row r="478" spans="1:19" x14ac:dyDescent="0.3">
      <c r="A478" t="s">
        <v>1609</v>
      </c>
      <c r="B478" t="s">
        <v>766</v>
      </c>
      <c r="C478" t="s">
        <v>1163</v>
      </c>
      <c r="D478" t="s">
        <v>1164</v>
      </c>
      <c r="F478" t="s">
        <v>1442</v>
      </c>
      <c r="G478" t="s">
        <v>1206</v>
      </c>
      <c r="H478" t="s">
        <v>1565</v>
      </c>
      <c r="M478" t="s">
        <v>1454</v>
      </c>
      <c r="N478" t="s">
        <v>1466</v>
      </c>
      <c r="O478" t="s">
        <v>1467</v>
      </c>
      <c r="R478" t="s">
        <v>1167</v>
      </c>
      <c r="S478" t="s">
        <v>1170</v>
      </c>
    </row>
    <row r="479" spans="1:19" x14ac:dyDescent="0.3">
      <c r="A479" t="s">
        <v>1610</v>
      </c>
      <c r="B479" t="s">
        <v>766</v>
      </c>
      <c r="C479" t="s">
        <v>1163</v>
      </c>
      <c r="D479" t="s">
        <v>1164</v>
      </c>
      <c r="F479" t="s">
        <v>1442</v>
      </c>
      <c r="G479" t="s">
        <v>1206</v>
      </c>
      <c r="H479" t="s">
        <v>1565</v>
      </c>
      <c r="M479" t="s">
        <v>1456</v>
      </c>
      <c r="N479" t="s">
        <v>1464</v>
      </c>
      <c r="R479" t="s">
        <v>1167</v>
      </c>
      <c r="S479" t="s">
        <v>1170</v>
      </c>
    </row>
    <row r="480" spans="1:19" x14ac:dyDescent="0.3">
      <c r="A480" t="s">
        <v>1611</v>
      </c>
      <c r="B480" t="s">
        <v>766</v>
      </c>
      <c r="C480" t="s">
        <v>1163</v>
      </c>
      <c r="D480" t="s">
        <v>1164</v>
      </c>
      <c r="F480" t="s">
        <v>1442</v>
      </c>
      <c r="G480" t="s">
        <v>1206</v>
      </c>
      <c r="H480" t="s">
        <v>1565</v>
      </c>
      <c r="M480" t="s">
        <v>1458</v>
      </c>
      <c r="N480" t="s">
        <v>1459</v>
      </c>
      <c r="O480" t="s">
        <v>1464</v>
      </c>
      <c r="R480" t="s">
        <v>1167</v>
      </c>
      <c r="S480" t="s">
        <v>1170</v>
      </c>
    </row>
    <row r="481" spans="1:19" x14ac:dyDescent="0.3">
      <c r="A481" t="s">
        <v>1612</v>
      </c>
      <c r="B481" t="s">
        <v>766</v>
      </c>
      <c r="C481" t="s">
        <v>1163</v>
      </c>
      <c r="D481" t="s">
        <v>1164</v>
      </c>
      <c r="F481" t="s">
        <v>1442</v>
      </c>
      <c r="G481" t="s">
        <v>1206</v>
      </c>
      <c r="H481" t="s">
        <v>1565</v>
      </c>
      <c r="M481" t="s">
        <v>1461</v>
      </c>
      <c r="N481" t="s">
        <v>1462</v>
      </c>
      <c r="O481" t="s">
        <v>1464</v>
      </c>
      <c r="R481" t="s">
        <v>1167</v>
      </c>
      <c r="S481" t="s">
        <v>1170</v>
      </c>
    </row>
    <row r="482" spans="1:19" x14ac:dyDescent="0.3">
      <c r="A482" t="s">
        <v>1613</v>
      </c>
      <c r="B482" t="s">
        <v>766</v>
      </c>
      <c r="C482" t="s">
        <v>1163</v>
      </c>
      <c r="D482" t="s">
        <v>1164</v>
      </c>
      <c r="F482" t="s">
        <v>1442</v>
      </c>
      <c r="G482" t="s">
        <v>1206</v>
      </c>
      <c r="H482" t="s">
        <v>1565</v>
      </c>
      <c r="M482" t="s">
        <v>1456</v>
      </c>
      <c r="N482" t="s">
        <v>1466</v>
      </c>
      <c r="O482" t="s">
        <v>1467</v>
      </c>
      <c r="R482" t="s">
        <v>1167</v>
      </c>
      <c r="S482" t="s">
        <v>1170</v>
      </c>
    </row>
    <row r="483" spans="1:19" x14ac:dyDescent="0.3">
      <c r="A483" t="s">
        <v>1614</v>
      </c>
      <c r="B483" t="s">
        <v>766</v>
      </c>
      <c r="C483" t="s">
        <v>1163</v>
      </c>
      <c r="D483" t="s">
        <v>1164</v>
      </c>
      <c r="F483" t="s">
        <v>1442</v>
      </c>
      <c r="G483" t="s">
        <v>1206</v>
      </c>
      <c r="H483" t="s">
        <v>1565</v>
      </c>
      <c r="M483" t="s">
        <v>1458</v>
      </c>
      <c r="N483" t="s">
        <v>1459</v>
      </c>
      <c r="O483" t="s">
        <v>1466</v>
      </c>
      <c r="P483" t="s">
        <v>1467</v>
      </c>
      <c r="R483" t="s">
        <v>1167</v>
      </c>
      <c r="S483" t="s">
        <v>1170</v>
      </c>
    </row>
    <row r="484" spans="1:19" x14ac:dyDescent="0.3">
      <c r="A484" t="s">
        <v>1615</v>
      </c>
      <c r="B484" t="s">
        <v>766</v>
      </c>
      <c r="C484" t="s">
        <v>1163</v>
      </c>
      <c r="D484" t="s">
        <v>1164</v>
      </c>
      <c r="F484" t="s">
        <v>1442</v>
      </c>
      <c r="G484" t="s">
        <v>1206</v>
      </c>
      <c r="H484" t="s">
        <v>1565</v>
      </c>
      <c r="M484" t="s">
        <v>1461</v>
      </c>
      <c r="N484" t="s">
        <v>1462</v>
      </c>
      <c r="O484" t="s">
        <v>1466</v>
      </c>
      <c r="P484" t="s">
        <v>1467</v>
      </c>
      <c r="R484" t="s">
        <v>1167</v>
      </c>
      <c r="S484" t="s">
        <v>1170</v>
      </c>
    </row>
    <row r="485" spans="1:19" x14ac:dyDescent="0.3">
      <c r="A485" t="s">
        <v>1616</v>
      </c>
      <c r="B485" t="s">
        <v>766</v>
      </c>
      <c r="C485" t="s">
        <v>1163</v>
      </c>
      <c r="D485" t="s">
        <v>1164</v>
      </c>
      <c r="F485" t="s">
        <v>1442</v>
      </c>
      <c r="G485" t="s">
        <v>1206</v>
      </c>
      <c r="H485" t="s">
        <v>1565</v>
      </c>
      <c r="M485" t="s">
        <v>1510</v>
      </c>
      <c r="R485" t="s">
        <v>1167</v>
      </c>
      <c r="S485" t="s">
        <v>1170</v>
      </c>
    </row>
    <row r="486" spans="1:19" x14ac:dyDescent="0.3">
      <c r="A486" t="s">
        <v>1617</v>
      </c>
      <c r="B486" t="s">
        <v>766</v>
      </c>
      <c r="C486" t="s">
        <v>1163</v>
      </c>
      <c r="D486" t="s">
        <v>1164</v>
      </c>
      <c r="F486" t="s">
        <v>1442</v>
      </c>
      <c r="G486" t="s">
        <v>1206</v>
      </c>
      <c r="H486" t="s">
        <v>1618</v>
      </c>
      <c r="M486" t="s">
        <v>1444</v>
      </c>
      <c r="N486" t="s">
        <v>1445</v>
      </c>
      <c r="R486" t="s">
        <v>1167</v>
      </c>
      <c r="S486" t="s">
        <v>1170</v>
      </c>
    </row>
    <row r="487" spans="1:19" x14ac:dyDescent="0.3">
      <c r="A487" t="s">
        <v>1619</v>
      </c>
      <c r="B487" t="s">
        <v>766</v>
      </c>
      <c r="C487" t="s">
        <v>1163</v>
      </c>
      <c r="D487" t="s">
        <v>1164</v>
      </c>
      <c r="F487" t="s">
        <v>1442</v>
      </c>
      <c r="G487" t="s">
        <v>1206</v>
      </c>
      <c r="H487" t="s">
        <v>1618</v>
      </c>
      <c r="M487" t="s">
        <v>1444</v>
      </c>
      <c r="N487" t="s">
        <v>1448</v>
      </c>
      <c r="R487" t="s">
        <v>1167</v>
      </c>
      <c r="S487" t="s">
        <v>1170</v>
      </c>
    </row>
    <row r="488" spans="1:19" x14ac:dyDescent="0.3">
      <c r="A488" t="s">
        <v>1620</v>
      </c>
      <c r="B488" t="s">
        <v>766</v>
      </c>
      <c r="C488" t="s">
        <v>1163</v>
      </c>
      <c r="D488" t="s">
        <v>1164</v>
      </c>
      <c r="F488" t="s">
        <v>1442</v>
      </c>
      <c r="G488" t="s">
        <v>1206</v>
      </c>
      <c r="H488" t="s">
        <v>1618</v>
      </c>
      <c r="M488" t="s">
        <v>1444</v>
      </c>
      <c r="N488" t="s">
        <v>1450</v>
      </c>
      <c r="R488" t="s">
        <v>1167</v>
      </c>
      <c r="S488" t="s">
        <v>1170</v>
      </c>
    </row>
    <row r="489" spans="1:19" x14ac:dyDescent="0.3">
      <c r="A489" t="s">
        <v>1621</v>
      </c>
      <c r="B489" t="s">
        <v>766</v>
      </c>
      <c r="C489" t="s">
        <v>1163</v>
      </c>
      <c r="D489" t="s">
        <v>1164</v>
      </c>
      <c r="F489" t="s">
        <v>1442</v>
      </c>
      <c r="G489" t="s">
        <v>1206</v>
      </c>
      <c r="H489" t="s">
        <v>1618</v>
      </c>
      <c r="M489" t="s">
        <v>1444</v>
      </c>
      <c r="N489" t="s">
        <v>1452</v>
      </c>
      <c r="R489" t="s">
        <v>1167</v>
      </c>
      <c r="S489" t="s">
        <v>1170</v>
      </c>
    </row>
    <row r="490" spans="1:19" x14ac:dyDescent="0.3">
      <c r="A490" t="s">
        <v>1622</v>
      </c>
      <c r="B490" t="s">
        <v>766</v>
      </c>
      <c r="C490" t="s">
        <v>1163</v>
      </c>
      <c r="D490" t="s">
        <v>1164</v>
      </c>
      <c r="F490" t="s">
        <v>1442</v>
      </c>
      <c r="G490" t="s">
        <v>1206</v>
      </c>
      <c r="H490" t="s">
        <v>1618</v>
      </c>
      <c r="M490" t="s">
        <v>1444</v>
      </c>
      <c r="N490" t="s">
        <v>1454</v>
      </c>
      <c r="R490" t="s">
        <v>1167</v>
      </c>
      <c r="S490" t="s">
        <v>1170</v>
      </c>
    </row>
    <row r="491" spans="1:19" x14ac:dyDescent="0.3">
      <c r="A491" t="s">
        <v>1623</v>
      </c>
      <c r="B491" t="s">
        <v>766</v>
      </c>
      <c r="C491" t="s">
        <v>1163</v>
      </c>
      <c r="D491" t="s">
        <v>1164</v>
      </c>
      <c r="F491" t="s">
        <v>1442</v>
      </c>
      <c r="G491" t="s">
        <v>1206</v>
      </c>
      <c r="H491" t="s">
        <v>1618</v>
      </c>
      <c r="M491" t="s">
        <v>1444</v>
      </c>
      <c r="N491" t="s">
        <v>1456</v>
      </c>
      <c r="R491" t="s">
        <v>1167</v>
      </c>
      <c r="S491" t="s">
        <v>1170</v>
      </c>
    </row>
    <row r="492" spans="1:19" x14ac:dyDescent="0.3">
      <c r="A492" t="s">
        <v>1624</v>
      </c>
      <c r="B492" t="s">
        <v>766</v>
      </c>
      <c r="C492" t="s">
        <v>1163</v>
      </c>
      <c r="D492" t="s">
        <v>1164</v>
      </c>
      <c r="F492" t="s">
        <v>1442</v>
      </c>
      <c r="G492" t="s">
        <v>1206</v>
      </c>
      <c r="H492" t="s">
        <v>1618</v>
      </c>
      <c r="M492" t="s">
        <v>1444</v>
      </c>
      <c r="N492" t="s">
        <v>1458</v>
      </c>
      <c r="O492" t="s">
        <v>1459</v>
      </c>
      <c r="R492" t="s">
        <v>1167</v>
      </c>
      <c r="S492" t="s">
        <v>1170</v>
      </c>
    </row>
    <row r="493" spans="1:19" x14ac:dyDescent="0.3">
      <c r="A493" t="s">
        <v>1625</v>
      </c>
      <c r="B493" t="s">
        <v>766</v>
      </c>
      <c r="C493" t="s">
        <v>1163</v>
      </c>
      <c r="D493" t="s">
        <v>1164</v>
      </c>
      <c r="F493" t="s">
        <v>1442</v>
      </c>
      <c r="G493" t="s">
        <v>1206</v>
      </c>
      <c r="H493" t="s">
        <v>1618</v>
      </c>
      <c r="M493" t="s">
        <v>1444</v>
      </c>
      <c r="N493" t="s">
        <v>1461</v>
      </c>
      <c r="O493" t="s">
        <v>1462</v>
      </c>
      <c r="R493" t="s">
        <v>1167</v>
      </c>
      <c r="S493" t="s">
        <v>1170</v>
      </c>
    </row>
    <row r="494" spans="1:19" x14ac:dyDescent="0.3">
      <c r="A494" t="s">
        <v>1626</v>
      </c>
      <c r="B494" t="s">
        <v>766</v>
      </c>
      <c r="C494" t="s">
        <v>1163</v>
      </c>
      <c r="D494" t="s">
        <v>1164</v>
      </c>
      <c r="F494" t="s">
        <v>1442</v>
      </c>
      <c r="G494" t="s">
        <v>1206</v>
      </c>
      <c r="H494" t="s">
        <v>1618</v>
      </c>
      <c r="M494" t="s">
        <v>1444</v>
      </c>
      <c r="N494" t="s">
        <v>1464</v>
      </c>
      <c r="R494" t="s">
        <v>1167</v>
      </c>
      <c r="S494" t="s">
        <v>1170</v>
      </c>
    </row>
    <row r="495" spans="1:19" x14ac:dyDescent="0.3">
      <c r="A495" t="s">
        <v>1627</v>
      </c>
      <c r="B495" t="s">
        <v>766</v>
      </c>
      <c r="C495" t="s">
        <v>1163</v>
      </c>
      <c r="D495" t="s">
        <v>1164</v>
      </c>
      <c r="F495" t="s">
        <v>1442</v>
      </c>
      <c r="G495" t="s">
        <v>1206</v>
      </c>
      <c r="H495" t="s">
        <v>1618</v>
      </c>
      <c r="M495" t="s">
        <v>1444</v>
      </c>
      <c r="N495" t="s">
        <v>1466</v>
      </c>
      <c r="O495" t="s">
        <v>1467</v>
      </c>
      <c r="R495" t="s">
        <v>1167</v>
      </c>
      <c r="S495" t="s">
        <v>1170</v>
      </c>
    </row>
    <row r="496" spans="1:19" x14ac:dyDescent="0.3">
      <c r="A496" t="s">
        <v>1628</v>
      </c>
      <c r="B496" t="s">
        <v>766</v>
      </c>
      <c r="C496" t="s">
        <v>1163</v>
      </c>
      <c r="D496" t="s">
        <v>1164</v>
      </c>
      <c r="F496" t="s">
        <v>1442</v>
      </c>
      <c r="G496" t="s">
        <v>1206</v>
      </c>
      <c r="H496" t="s">
        <v>1618</v>
      </c>
      <c r="M496" t="s">
        <v>1445</v>
      </c>
      <c r="N496" t="s">
        <v>1448</v>
      </c>
      <c r="R496" t="s">
        <v>1167</v>
      </c>
      <c r="S496" t="s">
        <v>1170</v>
      </c>
    </row>
    <row r="497" spans="1:19" x14ac:dyDescent="0.3">
      <c r="A497" t="s">
        <v>1629</v>
      </c>
      <c r="B497" t="s">
        <v>766</v>
      </c>
      <c r="C497" t="s">
        <v>1163</v>
      </c>
      <c r="D497" t="s">
        <v>1164</v>
      </c>
      <c r="F497" t="s">
        <v>1442</v>
      </c>
      <c r="G497" t="s">
        <v>1206</v>
      </c>
      <c r="H497" t="s">
        <v>1618</v>
      </c>
      <c r="M497" t="s">
        <v>1445</v>
      </c>
      <c r="N497" t="s">
        <v>1450</v>
      </c>
      <c r="R497" t="s">
        <v>1167</v>
      </c>
      <c r="S497" t="s">
        <v>1170</v>
      </c>
    </row>
    <row r="498" spans="1:19" x14ac:dyDescent="0.3">
      <c r="A498" t="s">
        <v>1630</v>
      </c>
      <c r="B498" t="s">
        <v>766</v>
      </c>
      <c r="C498" t="s">
        <v>1163</v>
      </c>
      <c r="D498" t="s">
        <v>1164</v>
      </c>
      <c r="F498" t="s">
        <v>1442</v>
      </c>
      <c r="G498" t="s">
        <v>1206</v>
      </c>
      <c r="H498" t="s">
        <v>1618</v>
      </c>
      <c r="M498" t="s">
        <v>1445</v>
      </c>
      <c r="N498" t="s">
        <v>1452</v>
      </c>
      <c r="R498" t="s">
        <v>1167</v>
      </c>
      <c r="S498" t="s">
        <v>1170</v>
      </c>
    </row>
    <row r="499" spans="1:19" x14ac:dyDescent="0.3">
      <c r="A499" t="s">
        <v>1631</v>
      </c>
      <c r="B499" t="s">
        <v>766</v>
      </c>
      <c r="C499" t="s">
        <v>1163</v>
      </c>
      <c r="D499" t="s">
        <v>1164</v>
      </c>
      <c r="F499" t="s">
        <v>1442</v>
      </c>
      <c r="G499" t="s">
        <v>1206</v>
      </c>
      <c r="H499" t="s">
        <v>1618</v>
      </c>
      <c r="M499" t="s">
        <v>1445</v>
      </c>
      <c r="N499" t="s">
        <v>1454</v>
      </c>
      <c r="R499" t="s">
        <v>1167</v>
      </c>
      <c r="S499" t="s">
        <v>1170</v>
      </c>
    </row>
    <row r="500" spans="1:19" x14ac:dyDescent="0.3">
      <c r="A500" t="s">
        <v>1632</v>
      </c>
      <c r="B500" t="s">
        <v>766</v>
      </c>
      <c r="C500" t="s">
        <v>1163</v>
      </c>
      <c r="D500" t="s">
        <v>1164</v>
      </c>
      <c r="F500" t="s">
        <v>1442</v>
      </c>
      <c r="G500" t="s">
        <v>1206</v>
      </c>
      <c r="H500" t="s">
        <v>1618</v>
      </c>
      <c r="M500" t="s">
        <v>1445</v>
      </c>
      <c r="N500" t="s">
        <v>1456</v>
      </c>
      <c r="R500" t="s">
        <v>1167</v>
      </c>
      <c r="S500" t="s">
        <v>1170</v>
      </c>
    </row>
    <row r="501" spans="1:19" x14ac:dyDescent="0.3">
      <c r="A501" t="s">
        <v>1633</v>
      </c>
      <c r="B501" t="s">
        <v>766</v>
      </c>
      <c r="C501" t="s">
        <v>1163</v>
      </c>
      <c r="D501" t="s">
        <v>1164</v>
      </c>
      <c r="F501" t="s">
        <v>1442</v>
      </c>
      <c r="G501" t="s">
        <v>1206</v>
      </c>
      <c r="H501" t="s">
        <v>1618</v>
      </c>
      <c r="M501" t="s">
        <v>1445</v>
      </c>
      <c r="N501" t="s">
        <v>1458</v>
      </c>
      <c r="O501" t="s">
        <v>1459</v>
      </c>
      <c r="R501" t="s">
        <v>1167</v>
      </c>
      <c r="S501" t="s">
        <v>1170</v>
      </c>
    </row>
    <row r="502" spans="1:19" x14ac:dyDescent="0.3">
      <c r="A502" t="s">
        <v>1634</v>
      </c>
      <c r="B502" t="s">
        <v>766</v>
      </c>
      <c r="C502" t="s">
        <v>1163</v>
      </c>
      <c r="D502" t="s">
        <v>1164</v>
      </c>
      <c r="F502" t="s">
        <v>1442</v>
      </c>
      <c r="G502" t="s">
        <v>1206</v>
      </c>
      <c r="H502" t="s">
        <v>1618</v>
      </c>
      <c r="M502" t="s">
        <v>1445</v>
      </c>
      <c r="N502" t="s">
        <v>1461</v>
      </c>
      <c r="O502" t="s">
        <v>1462</v>
      </c>
      <c r="R502" t="s">
        <v>1167</v>
      </c>
      <c r="S502" t="s">
        <v>1170</v>
      </c>
    </row>
    <row r="503" spans="1:19" x14ac:dyDescent="0.3">
      <c r="A503" t="s">
        <v>1635</v>
      </c>
      <c r="B503" t="s">
        <v>766</v>
      </c>
      <c r="C503" t="s">
        <v>1163</v>
      </c>
      <c r="D503" t="s">
        <v>1164</v>
      </c>
      <c r="F503" t="s">
        <v>1442</v>
      </c>
      <c r="G503" t="s">
        <v>1206</v>
      </c>
      <c r="H503" t="s">
        <v>1618</v>
      </c>
      <c r="M503" t="s">
        <v>1445</v>
      </c>
      <c r="N503" t="s">
        <v>1464</v>
      </c>
      <c r="R503" t="s">
        <v>1167</v>
      </c>
      <c r="S503" t="s">
        <v>1170</v>
      </c>
    </row>
    <row r="504" spans="1:19" x14ac:dyDescent="0.3">
      <c r="A504" t="s">
        <v>1636</v>
      </c>
      <c r="B504" t="s">
        <v>766</v>
      </c>
      <c r="C504" t="s">
        <v>1163</v>
      </c>
      <c r="D504" t="s">
        <v>1164</v>
      </c>
      <c r="F504" t="s">
        <v>1442</v>
      </c>
      <c r="G504" t="s">
        <v>1206</v>
      </c>
      <c r="H504" t="s">
        <v>1618</v>
      </c>
      <c r="M504" t="s">
        <v>1445</v>
      </c>
      <c r="N504" t="s">
        <v>1466</v>
      </c>
      <c r="O504" t="s">
        <v>1467</v>
      </c>
      <c r="R504" t="s">
        <v>1167</v>
      </c>
      <c r="S504" t="s">
        <v>1170</v>
      </c>
    </row>
    <row r="505" spans="1:19" x14ac:dyDescent="0.3">
      <c r="A505" t="s">
        <v>1637</v>
      </c>
      <c r="B505" t="s">
        <v>766</v>
      </c>
      <c r="C505" t="s">
        <v>1163</v>
      </c>
      <c r="D505" t="s">
        <v>1164</v>
      </c>
      <c r="F505" t="s">
        <v>1442</v>
      </c>
      <c r="G505" t="s">
        <v>1206</v>
      </c>
      <c r="H505" t="s">
        <v>1618</v>
      </c>
      <c r="M505" t="s">
        <v>1448</v>
      </c>
      <c r="N505" t="s">
        <v>1450</v>
      </c>
      <c r="R505" t="s">
        <v>1167</v>
      </c>
      <c r="S505" t="s">
        <v>1170</v>
      </c>
    </row>
    <row r="506" spans="1:19" x14ac:dyDescent="0.3">
      <c r="A506" t="s">
        <v>1638</v>
      </c>
      <c r="B506" t="s">
        <v>766</v>
      </c>
      <c r="C506" t="s">
        <v>1163</v>
      </c>
      <c r="D506" t="s">
        <v>1164</v>
      </c>
      <c r="F506" t="s">
        <v>1442</v>
      </c>
      <c r="G506" t="s">
        <v>1206</v>
      </c>
      <c r="H506" t="s">
        <v>1618</v>
      </c>
      <c r="M506" t="s">
        <v>1448</v>
      </c>
      <c r="N506" t="s">
        <v>1452</v>
      </c>
      <c r="R506" t="s">
        <v>1167</v>
      </c>
      <c r="S506" t="s">
        <v>1170</v>
      </c>
    </row>
    <row r="507" spans="1:19" x14ac:dyDescent="0.3">
      <c r="A507" t="s">
        <v>1639</v>
      </c>
      <c r="B507" t="s">
        <v>766</v>
      </c>
      <c r="C507" t="s">
        <v>1163</v>
      </c>
      <c r="D507" t="s">
        <v>1164</v>
      </c>
      <c r="F507" t="s">
        <v>1442</v>
      </c>
      <c r="G507" t="s">
        <v>1206</v>
      </c>
      <c r="H507" t="s">
        <v>1618</v>
      </c>
      <c r="M507" t="s">
        <v>1448</v>
      </c>
      <c r="N507" t="s">
        <v>1454</v>
      </c>
      <c r="R507" t="s">
        <v>1167</v>
      </c>
      <c r="S507" t="s">
        <v>1170</v>
      </c>
    </row>
    <row r="508" spans="1:19" x14ac:dyDescent="0.3">
      <c r="A508" t="s">
        <v>1640</v>
      </c>
      <c r="B508" t="s">
        <v>766</v>
      </c>
      <c r="C508" t="s">
        <v>1163</v>
      </c>
      <c r="D508" t="s">
        <v>1164</v>
      </c>
      <c r="F508" t="s">
        <v>1442</v>
      </c>
      <c r="G508" t="s">
        <v>1206</v>
      </c>
      <c r="H508" t="s">
        <v>1618</v>
      </c>
      <c r="M508" t="s">
        <v>1448</v>
      </c>
      <c r="N508" t="s">
        <v>1456</v>
      </c>
      <c r="R508" t="s">
        <v>1167</v>
      </c>
      <c r="S508" t="s">
        <v>1170</v>
      </c>
    </row>
    <row r="509" spans="1:19" x14ac:dyDescent="0.3">
      <c r="A509" t="s">
        <v>1641</v>
      </c>
      <c r="B509" t="s">
        <v>766</v>
      </c>
      <c r="C509" t="s">
        <v>1163</v>
      </c>
      <c r="D509" t="s">
        <v>1164</v>
      </c>
      <c r="F509" t="s">
        <v>1442</v>
      </c>
      <c r="G509" t="s">
        <v>1206</v>
      </c>
      <c r="H509" t="s">
        <v>1618</v>
      </c>
      <c r="M509" t="s">
        <v>1448</v>
      </c>
      <c r="N509" t="s">
        <v>1458</v>
      </c>
      <c r="O509" t="s">
        <v>1459</v>
      </c>
      <c r="R509" t="s">
        <v>1167</v>
      </c>
      <c r="S509" t="s">
        <v>1170</v>
      </c>
    </row>
    <row r="510" spans="1:19" x14ac:dyDescent="0.3">
      <c r="A510" t="s">
        <v>1642</v>
      </c>
      <c r="B510" t="s">
        <v>766</v>
      </c>
      <c r="C510" t="s">
        <v>1163</v>
      </c>
      <c r="D510" t="s">
        <v>1164</v>
      </c>
      <c r="F510" t="s">
        <v>1442</v>
      </c>
      <c r="G510" t="s">
        <v>1206</v>
      </c>
      <c r="H510" t="s">
        <v>1618</v>
      </c>
      <c r="M510" t="s">
        <v>1448</v>
      </c>
      <c r="N510" t="s">
        <v>1461</v>
      </c>
      <c r="O510" t="s">
        <v>1462</v>
      </c>
      <c r="R510" t="s">
        <v>1167</v>
      </c>
      <c r="S510" t="s">
        <v>1170</v>
      </c>
    </row>
    <row r="511" spans="1:19" x14ac:dyDescent="0.3">
      <c r="A511" t="s">
        <v>1643</v>
      </c>
      <c r="B511" t="s">
        <v>766</v>
      </c>
      <c r="C511" t="s">
        <v>1163</v>
      </c>
      <c r="D511" t="s">
        <v>1164</v>
      </c>
      <c r="F511" t="s">
        <v>1442</v>
      </c>
      <c r="G511" t="s">
        <v>1206</v>
      </c>
      <c r="H511" t="s">
        <v>1618</v>
      </c>
      <c r="M511" t="s">
        <v>1448</v>
      </c>
      <c r="N511" t="s">
        <v>1464</v>
      </c>
      <c r="R511" t="s">
        <v>1167</v>
      </c>
      <c r="S511" t="s">
        <v>1170</v>
      </c>
    </row>
    <row r="512" spans="1:19" x14ac:dyDescent="0.3">
      <c r="A512" t="s">
        <v>1644</v>
      </c>
      <c r="B512" t="s">
        <v>766</v>
      </c>
      <c r="C512" t="s">
        <v>1163</v>
      </c>
      <c r="D512" t="s">
        <v>1164</v>
      </c>
      <c r="F512" t="s">
        <v>1442</v>
      </c>
      <c r="G512" t="s">
        <v>1206</v>
      </c>
      <c r="H512" t="s">
        <v>1618</v>
      </c>
      <c r="M512" t="s">
        <v>1448</v>
      </c>
      <c r="N512" t="s">
        <v>1466</v>
      </c>
      <c r="O512" t="s">
        <v>1467</v>
      </c>
      <c r="R512" t="s">
        <v>1167</v>
      </c>
      <c r="S512" t="s">
        <v>1170</v>
      </c>
    </row>
    <row r="513" spans="1:19" x14ac:dyDescent="0.3">
      <c r="A513" t="s">
        <v>1645</v>
      </c>
      <c r="B513" t="s">
        <v>766</v>
      </c>
      <c r="C513" t="s">
        <v>1163</v>
      </c>
      <c r="D513" t="s">
        <v>1164</v>
      </c>
      <c r="F513" t="s">
        <v>1442</v>
      </c>
      <c r="G513" t="s">
        <v>1206</v>
      </c>
      <c r="H513" t="s">
        <v>1618</v>
      </c>
      <c r="M513" t="s">
        <v>1450</v>
      </c>
      <c r="N513" t="s">
        <v>1452</v>
      </c>
      <c r="R513" t="s">
        <v>1167</v>
      </c>
      <c r="S513" t="s">
        <v>1170</v>
      </c>
    </row>
    <row r="514" spans="1:19" x14ac:dyDescent="0.3">
      <c r="A514" t="s">
        <v>1646</v>
      </c>
      <c r="B514" t="s">
        <v>766</v>
      </c>
      <c r="C514" t="s">
        <v>1163</v>
      </c>
      <c r="D514" t="s">
        <v>1164</v>
      </c>
      <c r="F514" t="s">
        <v>1442</v>
      </c>
      <c r="G514" t="s">
        <v>1206</v>
      </c>
      <c r="H514" t="s">
        <v>1618</v>
      </c>
      <c r="M514" t="s">
        <v>1450</v>
      </c>
      <c r="N514" t="s">
        <v>1454</v>
      </c>
      <c r="R514" t="s">
        <v>1167</v>
      </c>
      <c r="S514" t="s">
        <v>1170</v>
      </c>
    </row>
    <row r="515" spans="1:19" x14ac:dyDescent="0.3">
      <c r="A515" t="s">
        <v>1647</v>
      </c>
      <c r="B515" t="s">
        <v>766</v>
      </c>
      <c r="C515" t="s">
        <v>1163</v>
      </c>
      <c r="D515" t="s">
        <v>1164</v>
      </c>
      <c r="F515" t="s">
        <v>1442</v>
      </c>
      <c r="G515" t="s">
        <v>1206</v>
      </c>
      <c r="H515" t="s">
        <v>1618</v>
      </c>
      <c r="M515" t="s">
        <v>1450</v>
      </c>
      <c r="N515" t="s">
        <v>1456</v>
      </c>
      <c r="R515" t="s">
        <v>1167</v>
      </c>
      <c r="S515" t="s">
        <v>1170</v>
      </c>
    </row>
    <row r="516" spans="1:19" x14ac:dyDescent="0.3">
      <c r="A516" t="s">
        <v>1648</v>
      </c>
      <c r="B516" t="s">
        <v>766</v>
      </c>
      <c r="C516" t="s">
        <v>1163</v>
      </c>
      <c r="D516" t="s">
        <v>1164</v>
      </c>
      <c r="F516" t="s">
        <v>1442</v>
      </c>
      <c r="G516" t="s">
        <v>1206</v>
      </c>
      <c r="H516" t="s">
        <v>1618</v>
      </c>
      <c r="M516" t="s">
        <v>1450</v>
      </c>
      <c r="N516" t="s">
        <v>1458</v>
      </c>
      <c r="O516" t="s">
        <v>1459</v>
      </c>
      <c r="R516" t="s">
        <v>1167</v>
      </c>
      <c r="S516" t="s">
        <v>1170</v>
      </c>
    </row>
    <row r="517" spans="1:19" x14ac:dyDescent="0.3">
      <c r="A517" t="s">
        <v>1649</v>
      </c>
      <c r="B517" t="s">
        <v>766</v>
      </c>
      <c r="C517" t="s">
        <v>1163</v>
      </c>
      <c r="D517" t="s">
        <v>1164</v>
      </c>
      <c r="F517" t="s">
        <v>1442</v>
      </c>
      <c r="G517" t="s">
        <v>1206</v>
      </c>
      <c r="H517" t="s">
        <v>1618</v>
      </c>
      <c r="M517" t="s">
        <v>1450</v>
      </c>
      <c r="N517" t="s">
        <v>1461</v>
      </c>
      <c r="O517" t="s">
        <v>1462</v>
      </c>
      <c r="R517" t="s">
        <v>1167</v>
      </c>
      <c r="S517" t="s">
        <v>1170</v>
      </c>
    </row>
    <row r="518" spans="1:19" x14ac:dyDescent="0.3">
      <c r="A518" t="s">
        <v>1650</v>
      </c>
      <c r="B518" t="s">
        <v>766</v>
      </c>
      <c r="C518" t="s">
        <v>1163</v>
      </c>
      <c r="D518" t="s">
        <v>1164</v>
      </c>
      <c r="F518" t="s">
        <v>1442</v>
      </c>
      <c r="G518" t="s">
        <v>1206</v>
      </c>
      <c r="H518" t="s">
        <v>1618</v>
      </c>
      <c r="M518" t="s">
        <v>1450</v>
      </c>
      <c r="N518" t="s">
        <v>1464</v>
      </c>
      <c r="R518" t="s">
        <v>1167</v>
      </c>
      <c r="S518" t="s">
        <v>1170</v>
      </c>
    </row>
    <row r="519" spans="1:19" x14ac:dyDescent="0.3">
      <c r="A519" t="s">
        <v>1651</v>
      </c>
      <c r="B519" t="s">
        <v>766</v>
      </c>
      <c r="C519" t="s">
        <v>1163</v>
      </c>
      <c r="D519" t="s">
        <v>1164</v>
      </c>
      <c r="F519" t="s">
        <v>1442</v>
      </c>
      <c r="G519" t="s">
        <v>1206</v>
      </c>
      <c r="H519" t="s">
        <v>1618</v>
      </c>
      <c r="M519" t="s">
        <v>1450</v>
      </c>
      <c r="N519" t="s">
        <v>1466</v>
      </c>
      <c r="O519" t="s">
        <v>1467</v>
      </c>
      <c r="R519" t="s">
        <v>1167</v>
      </c>
      <c r="S519" t="s">
        <v>1170</v>
      </c>
    </row>
    <row r="520" spans="1:19" x14ac:dyDescent="0.3">
      <c r="A520" t="s">
        <v>1652</v>
      </c>
      <c r="B520" t="s">
        <v>766</v>
      </c>
      <c r="C520" t="s">
        <v>1163</v>
      </c>
      <c r="D520" t="s">
        <v>1164</v>
      </c>
      <c r="F520" t="s">
        <v>1442</v>
      </c>
      <c r="G520" t="s">
        <v>1206</v>
      </c>
      <c r="H520" t="s">
        <v>1618</v>
      </c>
      <c r="M520" t="s">
        <v>1452</v>
      </c>
      <c r="N520" t="s">
        <v>1454</v>
      </c>
      <c r="R520" t="s">
        <v>1167</v>
      </c>
      <c r="S520" t="s">
        <v>1170</v>
      </c>
    </row>
    <row r="521" spans="1:19" x14ac:dyDescent="0.3">
      <c r="A521" t="s">
        <v>1653</v>
      </c>
      <c r="B521" t="s">
        <v>766</v>
      </c>
      <c r="C521" t="s">
        <v>1163</v>
      </c>
      <c r="D521" t="s">
        <v>1164</v>
      </c>
      <c r="F521" t="s">
        <v>1442</v>
      </c>
      <c r="G521" t="s">
        <v>1206</v>
      </c>
      <c r="H521" t="s">
        <v>1618</v>
      </c>
      <c r="M521" t="s">
        <v>1452</v>
      </c>
      <c r="N521" t="s">
        <v>1456</v>
      </c>
      <c r="R521" t="s">
        <v>1167</v>
      </c>
      <c r="S521" t="s">
        <v>1170</v>
      </c>
    </row>
    <row r="522" spans="1:19" x14ac:dyDescent="0.3">
      <c r="A522" t="s">
        <v>1654</v>
      </c>
      <c r="B522" t="s">
        <v>766</v>
      </c>
      <c r="C522" t="s">
        <v>1163</v>
      </c>
      <c r="D522" t="s">
        <v>1164</v>
      </c>
      <c r="F522" t="s">
        <v>1442</v>
      </c>
      <c r="G522" t="s">
        <v>1206</v>
      </c>
      <c r="H522" t="s">
        <v>1618</v>
      </c>
      <c r="M522" t="s">
        <v>1452</v>
      </c>
      <c r="N522" t="s">
        <v>1458</v>
      </c>
      <c r="O522" t="s">
        <v>1459</v>
      </c>
      <c r="R522" t="s">
        <v>1167</v>
      </c>
      <c r="S522" t="s">
        <v>1170</v>
      </c>
    </row>
    <row r="523" spans="1:19" x14ac:dyDescent="0.3">
      <c r="A523" t="s">
        <v>1655</v>
      </c>
      <c r="B523" t="s">
        <v>766</v>
      </c>
      <c r="C523" t="s">
        <v>1163</v>
      </c>
      <c r="D523" t="s">
        <v>1164</v>
      </c>
      <c r="F523" t="s">
        <v>1442</v>
      </c>
      <c r="G523" t="s">
        <v>1206</v>
      </c>
      <c r="H523" t="s">
        <v>1618</v>
      </c>
      <c r="M523" t="s">
        <v>1452</v>
      </c>
      <c r="N523" t="s">
        <v>1461</v>
      </c>
      <c r="O523" t="s">
        <v>1462</v>
      </c>
      <c r="R523" t="s">
        <v>1167</v>
      </c>
      <c r="S523" t="s">
        <v>1170</v>
      </c>
    </row>
    <row r="524" spans="1:19" x14ac:dyDescent="0.3">
      <c r="A524" t="s">
        <v>1656</v>
      </c>
      <c r="B524" t="s">
        <v>766</v>
      </c>
      <c r="C524" t="s">
        <v>1163</v>
      </c>
      <c r="D524" t="s">
        <v>1164</v>
      </c>
      <c r="F524" t="s">
        <v>1442</v>
      </c>
      <c r="G524" t="s">
        <v>1206</v>
      </c>
      <c r="H524" t="s">
        <v>1618</v>
      </c>
      <c r="M524" t="s">
        <v>1452</v>
      </c>
      <c r="N524" t="s">
        <v>1464</v>
      </c>
      <c r="R524" t="s">
        <v>1167</v>
      </c>
      <c r="S524" t="s">
        <v>1170</v>
      </c>
    </row>
    <row r="525" spans="1:19" x14ac:dyDescent="0.3">
      <c r="A525" t="s">
        <v>1657</v>
      </c>
      <c r="B525" t="s">
        <v>766</v>
      </c>
      <c r="C525" t="s">
        <v>1163</v>
      </c>
      <c r="D525" t="s">
        <v>1164</v>
      </c>
      <c r="F525" t="s">
        <v>1442</v>
      </c>
      <c r="G525" t="s">
        <v>1206</v>
      </c>
      <c r="H525" t="s">
        <v>1618</v>
      </c>
      <c r="M525" t="s">
        <v>1452</v>
      </c>
      <c r="N525" t="s">
        <v>1466</v>
      </c>
      <c r="O525" t="s">
        <v>1467</v>
      </c>
      <c r="R525" t="s">
        <v>1167</v>
      </c>
      <c r="S525" t="s">
        <v>1170</v>
      </c>
    </row>
    <row r="526" spans="1:19" x14ac:dyDescent="0.3">
      <c r="A526" t="s">
        <v>1658</v>
      </c>
      <c r="B526" t="s">
        <v>766</v>
      </c>
      <c r="C526" t="s">
        <v>1163</v>
      </c>
      <c r="D526" t="s">
        <v>1164</v>
      </c>
      <c r="F526" t="s">
        <v>1442</v>
      </c>
      <c r="G526" t="s">
        <v>1206</v>
      </c>
      <c r="H526" t="s">
        <v>1618</v>
      </c>
      <c r="M526" t="s">
        <v>1454</v>
      </c>
      <c r="N526" t="s">
        <v>1456</v>
      </c>
      <c r="R526" t="s">
        <v>1167</v>
      </c>
      <c r="S526" t="s">
        <v>1170</v>
      </c>
    </row>
    <row r="527" spans="1:19" x14ac:dyDescent="0.3">
      <c r="A527" t="s">
        <v>1659</v>
      </c>
      <c r="B527" t="s">
        <v>766</v>
      </c>
      <c r="C527" t="s">
        <v>1163</v>
      </c>
      <c r="D527" t="s">
        <v>1164</v>
      </c>
      <c r="F527" t="s">
        <v>1442</v>
      </c>
      <c r="G527" t="s">
        <v>1206</v>
      </c>
      <c r="H527" t="s">
        <v>1618</v>
      </c>
      <c r="M527" t="s">
        <v>1454</v>
      </c>
      <c r="N527" t="s">
        <v>1458</v>
      </c>
      <c r="O527" t="s">
        <v>1459</v>
      </c>
      <c r="R527" t="s">
        <v>1167</v>
      </c>
      <c r="S527" t="s">
        <v>1170</v>
      </c>
    </row>
    <row r="528" spans="1:19" x14ac:dyDescent="0.3">
      <c r="A528" t="s">
        <v>1660</v>
      </c>
      <c r="B528" t="s">
        <v>766</v>
      </c>
      <c r="C528" t="s">
        <v>1163</v>
      </c>
      <c r="D528" t="s">
        <v>1164</v>
      </c>
      <c r="F528" t="s">
        <v>1442</v>
      </c>
      <c r="G528" t="s">
        <v>1206</v>
      </c>
      <c r="H528" t="s">
        <v>1618</v>
      </c>
      <c r="M528" t="s">
        <v>1454</v>
      </c>
      <c r="N528" t="s">
        <v>1461</v>
      </c>
      <c r="O528" t="s">
        <v>1462</v>
      </c>
      <c r="R528" t="s">
        <v>1167</v>
      </c>
      <c r="S528" t="s">
        <v>1170</v>
      </c>
    </row>
    <row r="529" spans="1:20" x14ac:dyDescent="0.3">
      <c r="A529" t="s">
        <v>1661</v>
      </c>
      <c r="B529" t="s">
        <v>766</v>
      </c>
      <c r="C529" t="s">
        <v>1163</v>
      </c>
      <c r="D529" t="s">
        <v>1164</v>
      </c>
      <c r="F529" t="s">
        <v>1442</v>
      </c>
      <c r="G529" t="s">
        <v>1206</v>
      </c>
      <c r="H529" t="s">
        <v>1618</v>
      </c>
      <c r="M529" t="s">
        <v>1454</v>
      </c>
      <c r="N529" t="s">
        <v>1464</v>
      </c>
      <c r="R529" t="s">
        <v>1167</v>
      </c>
      <c r="S529" t="s">
        <v>1170</v>
      </c>
    </row>
    <row r="530" spans="1:20" x14ac:dyDescent="0.3">
      <c r="A530" t="s">
        <v>1662</v>
      </c>
      <c r="B530" t="s">
        <v>766</v>
      </c>
      <c r="C530" t="s">
        <v>1163</v>
      </c>
      <c r="D530" t="s">
        <v>1164</v>
      </c>
      <c r="F530" t="s">
        <v>1442</v>
      </c>
      <c r="G530" t="s">
        <v>1206</v>
      </c>
      <c r="H530" t="s">
        <v>1618</v>
      </c>
      <c r="M530" t="s">
        <v>1454</v>
      </c>
      <c r="N530" t="s">
        <v>1466</v>
      </c>
      <c r="O530" t="s">
        <v>1467</v>
      </c>
      <c r="R530" t="s">
        <v>1167</v>
      </c>
      <c r="S530" t="s">
        <v>1170</v>
      </c>
    </row>
    <row r="531" spans="1:20" x14ac:dyDescent="0.3">
      <c r="A531" t="s">
        <v>1663</v>
      </c>
      <c r="B531" t="s">
        <v>766</v>
      </c>
      <c r="C531" t="s">
        <v>1163</v>
      </c>
      <c r="D531" t="s">
        <v>1164</v>
      </c>
      <c r="F531" t="s">
        <v>1442</v>
      </c>
      <c r="G531" t="s">
        <v>1206</v>
      </c>
      <c r="H531" t="s">
        <v>1618</v>
      </c>
      <c r="M531" t="s">
        <v>1456</v>
      </c>
      <c r="N531" t="s">
        <v>1464</v>
      </c>
      <c r="R531" t="s">
        <v>1167</v>
      </c>
      <c r="S531" t="s">
        <v>1170</v>
      </c>
    </row>
    <row r="532" spans="1:20" x14ac:dyDescent="0.3">
      <c r="A532" t="s">
        <v>1664</v>
      </c>
      <c r="B532" t="s">
        <v>766</v>
      </c>
      <c r="C532" t="s">
        <v>1163</v>
      </c>
      <c r="D532" t="s">
        <v>1164</v>
      </c>
      <c r="F532" t="s">
        <v>1442</v>
      </c>
      <c r="G532" t="s">
        <v>1206</v>
      </c>
      <c r="H532" t="s">
        <v>1618</v>
      </c>
      <c r="M532" t="s">
        <v>1458</v>
      </c>
      <c r="N532" t="s">
        <v>1459</v>
      </c>
      <c r="O532" t="s">
        <v>1464</v>
      </c>
      <c r="R532" t="s">
        <v>1167</v>
      </c>
      <c r="S532" t="s">
        <v>1170</v>
      </c>
    </row>
    <row r="533" spans="1:20" x14ac:dyDescent="0.3">
      <c r="A533" t="s">
        <v>1665</v>
      </c>
      <c r="B533" t="s">
        <v>766</v>
      </c>
      <c r="C533" t="s">
        <v>1163</v>
      </c>
      <c r="D533" t="s">
        <v>1164</v>
      </c>
      <c r="F533" t="s">
        <v>1442</v>
      </c>
      <c r="G533" t="s">
        <v>1206</v>
      </c>
      <c r="H533" t="s">
        <v>1618</v>
      </c>
      <c r="M533" t="s">
        <v>1461</v>
      </c>
      <c r="N533" t="s">
        <v>1462</v>
      </c>
      <c r="O533" t="s">
        <v>1464</v>
      </c>
      <c r="R533" t="s">
        <v>1167</v>
      </c>
      <c r="S533" t="s">
        <v>1170</v>
      </c>
    </row>
    <row r="534" spans="1:20" x14ac:dyDescent="0.3">
      <c r="A534" t="s">
        <v>1666</v>
      </c>
      <c r="B534" t="s">
        <v>766</v>
      </c>
      <c r="C534" t="s">
        <v>1163</v>
      </c>
      <c r="D534" t="s">
        <v>1164</v>
      </c>
      <c r="F534" t="s">
        <v>1442</v>
      </c>
      <c r="G534" t="s">
        <v>1206</v>
      </c>
      <c r="H534" t="s">
        <v>1618</v>
      </c>
      <c r="M534" t="s">
        <v>1456</v>
      </c>
      <c r="N534" t="s">
        <v>1466</v>
      </c>
      <c r="O534" t="s">
        <v>1467</v>
      </c>
      <c r="R534" t="s">
        <v>1167</v>
      </c>
      <c r="S534" t="s">
        <v>1170</v>
      </c>
    </row>
    <row r="535" spans="1:20" x14ac:dyDescent="0.3">
      <c r="A535" t="s">
        <v>1667</v>
      </c>
      <c r="B535" t="s">
        <v>766</v>
      </c>
      <c r="C535" t="s">
        <v>1163</v>
      </c>
      <c r="D535" t="s">
        <v>1164</v>
      </c>
      <c r="F535" t="s">
        <v>1442</v>
      </c>
      <c r="G535" t="s">
        <v>1206</v>
      </c>
      <c r="H535" t="s">
        <v>1618</v>
      </c>
      <c r="M535" t="s">
        <v>1458</v>
      </c>
      <c r="N535" t="s">
        <v>1459</v>
      </c>
      <c r="O535" t="s">
        <v>1466</v>
      </c>
      <c r="P535" t="s">
        <v>1467</v>
      </c>
      <c r="R535" t="s">
        <v>1167</v>
      </c>
      <c r="S535" t="s">
        <v>1170</v>
      </c>
    </row>
    <row r="536" spans="1:20" x14ac:dyDescent="0.3">
      <c r="A536" t="s">
        <v>1668</v>
      </c>
      <c r="B536" t="s">
        <v>766</v>
      </c>
      <c r="C536" t="s">
        <v>1163</v>
      </c>
      <c r="D536" t="s">
        <v>1164</v>
      </c>
      <c r="F536" t="s">
        <v>1442</v>
      </c>
      <c r="G536" t="s">
        <v>1206</v>
      </c>
      <c r="H536" t="s">
        <v>1618</v>
      </c>
      <c r="M536" t="s">
        <v>1461</v>
      </c>
      <c r="N536" t="s">
        <v>1459</v>
      </c>
      <c r="O536" t="s">
        <v>1466</v>
      </c>
      <c r="P536" t="s">
        <v>1467</v>
      </c>
      <c r="R536" t="s">
        <v>1167</v>
      </c>
      <c r="S536" t="s">
        <v>1170</v>
      </c>
    </row>
    <row r="537" spans="1:20" x14ac:dyDescent="0.3">
      <c r="A537" t="s">
        <v>1669</v>
      </c>
      <c r="B537" t="s">
        <v>766</v>
      </c>
      <c r="C537" t="s">
        <v>1163</v>
      </c>
      <c r="D537" t="s">
        <v>1164</v>
      </c>
      <c r="F537" t="s">
        <v>1442</v>
      </c>
      <c r="G537" t="s">
        <v>1206</v>
      </c>
      <c r="H537" t="s">
        <v>1618</v>
      </c>
      <c r="M537" t="s">
        <v>1510</v>
      </c>
      <c r="R537" t="s">
        <v>1167</v>
      </c>
      <c r="S537" t="s">
        <v>1170</v>
      </c>
    </row>
    <row r="538" spans="1:20" x14ac:dyDescent="0.3">
      <c r="A538" t="s">
        <v>1670</v>
      </c>
      <c r="B538" t="s">
        <v>603</v>
      </c>
      <c r="C538" t="s">
        <v>1163</v>
      </c>
      <c r="D538" t="s">
        <v>1164</v>
      </c>
      <c r="F538" t="s">
        <v>1671</v>
      </c>
      <c r="G538" t="s">
        <v>1206</v>
      </c>
      <c r="M538" t="s">
        <v>1672</v>
      </c>
      <c r="R538" t="s">
        <v>1167</v>
      </c>
      <c r="S538" t="s">
        <v>1170</v>
      </c>
      <c r="T538" t="s">
        <v>603</v>
      </c>
    </row>
    <row r="539" spans="1:20" x14ac:dyDescent="0.3">
      <c r="A539" t="s">
        <v>1673</v>
      </c>
      <c r="B539" t="s">
        <v>976</v>
      </c>
      <c r="C539" t="s">
        <v>1163</v>
      </c>
      <c r="D539" t="s">
        <v>1164</v>
      </c>
      <c r="F539" t="s">
        <v>1671</v>
      </c>
      <c r="G539" t="s">
        <v>1674</v>
      </c>
      <c r="M539" t="s">
        <v>1672</v>
      </c>
      <c r="R539" t="s">
        <v>1167</v>
      </c>
      <c r="S539" t="s">
        <v>1233</v>
      </c>
      <c r="T539" t="s">
        <v>1239</v>
      </c>
    </row>
    <row r="540" spans="1:20" x14ac:dyDescent="0.3">
      <c r="A540" t="s">
        <v>1675</v>
      </c>
      <c r="B540" t="s">
        <v>537</v>
      </c>
      <c r="C540" t="s">
        <v>1163</v>
      </c>
      <c r="D540" t="s">
        <v>1164</v>
      </c>
      <c r="G540" t="s">
        <v>1206</v>
      </c>
      <c r="H540" t="s">
        <v>1207</v>
      </c>
      <c r="R540" t="s">
        <v>1167</v>
      </c>
      <c r="S540" t="s">
        <v>1170</v>
      </c>
      <c r="T540" t="s">
        <v>537</v>
      </c>
    </row>
    <row r="541" spans="1:20" x14ac:dyDescent="0.3">
      <c r="A541" t="s">
        <v>1676</v>
      </c>
      <c r="B541" t="s">
        <v>529</v>
      </c>
      <c r="C541" t="s">
        <v>1163</v>
      </c>
      <c r="D541" t="s">
        <v>1164</v>
      </c>
      <c r="E541" t="s">
        <v>1197</v>
      </c>
      <c r="G541" t="s">
        <v>1206</v>
      </c>
      <c r="H541" t="s">
        <v>1677</v>
      </c>
      <c r="I541" t="s">
        <v>1678</v>
      </c>
      <c r="R541" t="s">
        <v>1167</v>
      </c>
      <c r="S541" t="s">
        <v>1170</v>
      </c>
      <c r="T541" t="s">
        <v>529</v>
      </c>
    </row>
    <row r="542" spans="1:20" x14ac:dyDescent="0.3">
      <c r="A542" t="s">
        <v>1679</v>
      </c>
      <c r="B542" t="s">
        <v>541</v>
      </c>
      <c r="C542" t="s">
        <v>1163</v>
      </c>
      <c r="D542" t="s">
        <v>1164</v>
      </c>
      <c r="G542" t="s">
        <v>1206</v>
      </c>
      <c r="H542" t="s">
        <v>1680</v>
      </c>
      <c r="M542" t="s">
        <v>1202</v>
      </c>
      <c r="R542" t="s">
        <v>1167</v>
      </c>
      <c r="S542" t="s">
        <v>1170</v>
      </c>
      <c r="T542" t="s">
        <v>541</v>
      </c>
    </row>
    <row r="543" spans="1:20" x14ac:dyDescent="0.3">
      <c r="A543" t="s">
        <v>1681</v>
      </c>
      <c r="B543" t="s">
        <v>541</v>
      </c>
      <c r="C543" t="s">
        <v>1163</v>
      </c>
      <c r="D543" t="s">
        <v>1164</v>
      </c>
      <c r="G543" t="s">
        <v>1206</v>
      </c>
      <c r="H543" t="s">
        <v>1682</v>
      </c>
      <c r="M543" t="s">
        <v>1202</v>
      </c>
      <c r="R543" t="s">
        <v>1167</v>
      </c>
      <c r="S543" t="s">
        <v>1170</v>
      </c>
      <c r="T543" t="s">
        <v>541</v>
      </c>
    </row>
    <row r="544" spans="1:20" x14ac:dyDescent="0.3">
      <c r="A544" t="s">
        <v>1683</v>
      </c>
      <c r="B544" t="s">
        <v>541</v>
      </c>
      <c r="C544" t="s">
        <v>1163</v>
      </c>
      <c r="D544" t="s">
        <v>1164</v>
      </c>
      <c r="G544" t="s">
        <v>1206</v>
      </c>
      <c r="H544" t="s">
        <v>1684</v>
      </c>
      <c r="M544" t="s">
        <v>1202</v>
      </c>
      <c r="Q544" t="s">
        <v>1685</v>
      </c>
      <c r="R544" t="s">
        <v>1167</v>
      </c>
      <c r="S544" t="s">
        <v>1170</v>
      </c>
      <c r="T544" t="s">
        <v>541</v>
      </c>
    </row>
    <row r="545" spans="1:20" x14ac:dyDescent="0.3">
      <c r="A545" t="s">
        <v>1686</v>
      </c>
      <c r="B545" t="s">
        <v>541</v>
      </c>
      <c r="C545" t="s">
        <v>1163</v>
      </c>
      <c r="D545" t="s">
        <v>1164</v>
      </c>
      <c r="G545" t="s">
        <v>1167</v>
      </c>
      <c r="M545" t="s">
        <v>1202</v>
      </c>
      <c r="R545" t="s">
        <v>1167</v>
      </c>
      <c r="S545" t="s">
        <v>1170</v>
      </c>
      <c r="T545" t="s">
        <v>541</v>
      </c>
    </row>
    <row r="546" spans="1:20" x14ac:dyDescent="0.3">
      <c r="A546" t="s">
        <v>1687</v>
      </c>
      <c r="B546" t="s">
        <v>550</v>
      </c>
      <c r="C546" t="s">
        <v>1163</v>
      </c>
      <c r="D546" t="s">
        <v>1164</v>
      </c>
      <c r="E546" t="s">
        <v>1197</v>
      </c>
      <c r="G546" t="s">
        <v>1206</v>
      </c>
      <c r="H546" t="s">
        <v>1688</v>
      </c>
      <c r="R546" t="s">
        <v>1167</v>
      </c>
      <c r="S546" t="s">
        <v>1170</v>
      </c>
      <c r="T546" t="s">
        <v>550</v>
      </c>
    </row>
    <row r="547" spans="1:20" x14ac:dyDescent="0.3">
      <c r="A547" t="s">
        <v>1689</v>
      </c>
      <c r="B547" t="s">
        <v>910</v>
      </c>
      <c r="C547" t="s">
        <v>1163</v>
      </c>
      <c r="D547" t="s">
        <v>1164</v>
      </c>
      <c r="E547" t="s">
        <v>1197</v>
      </c>
      <c r="H547" t="s">
        <v>1690</v>
      </c>
      <c r="R547" t="s">
        <v>1167</v>
      </c>
      <c r="S547" t="s">
        <v>1170</v>
      </c>
      <c r="T547" t="s">
        <v>1691</v>
      </c>
    </row>
    <row r="548" spans="1:20" x14ac:dyDescent="0.3">
      <c r="A548" t="s">
        <v>1692</v>
      </c>
      <c r="B548" t="s">
        <v>906</v>
      </c>
      <c r="C548" t="s">
        <v>1163</v>
      </c>
      <c r="D548" t="s">
        <v>1164</v>
      </c>
      <c r="E548" t="s">
        <v>1197</v>
      </c>
      <c r="M548" t="s">
        <v>1693</v>
      </c>
      <c r="R548" t="s">
        <v>1167</v>
      </c>
      <c r="S548" t="s">
        <v>1170</v>
      </c>
      <c r="T548" t="s">
        <v>906</v>
      </c>
    </row>
    <row r="549" spans="1:20" x14ac:dyDescent="0.3">
      <c r="A549" t="s">
        <v>1694</v>
      </c>
      <c r="B549" t="s">
        <v>1091</v>
      </c>
      <c r="C549" t="s">
        <v>1163</v>
      </c>
      <c r="D549" t="s">
        <v>1164</v>
      </c>
      <c r="G549" t="s">
        <v>1167</v>
      </c>
      <c r="H549" t="s">
        <v>1695</v>
      </c>
      <c r="M549" t="s">
        <v>1696</v>
      </c>
      <c r="R549" t="s">
        <v>1167</v>
      </c>
      <c r="S549" t="s">
        <v>1233</v>
      </c>
      <c r="T549" t="s">
        <v>1697</v>
      </c>
    </row>
    <row r="550" spans="1:20" x14ac:dyDescent="0.3">
      <c r="A550" t="s">
        <v>1698</v>
      </c>
      <c r="B550" t="s">
        <v>1091</v>
      </c>
      <c r="C550" t="s">
        <v>1163</v>
      </c>
      <c r="D550" t="s">
        <v>1164</v>
      </c>
      <c r="E550" t="s">
        <v>1197</v>
      </c>
      <c r="G550" t="s">
        <v>1167</v>
      </c>
      <c r="H550" t="s">
        <v>1699</v>
      </c>
      <c r="R550" t="s">
        <v>1167</v>
      </c>
      <c r="S550" t="s">
        <v>1233</v>
      </c>
      <c r="T550" t="s">
        <v>1697</v>
      </c>
    </row>
    <row r="551" spans="1:20" x14ac:dyDescent="0.3">
      <c r="A551" t="s">
        <v>1700</v>
      </c>
      <c r="B551" t="s">
        <v>1089</v>
      </c>
      <c r="C551" t="s">
        <v>1163</v>
      </c>
      <c r="D551" t="s">
        <v>1164</v>
      </c>
      <c r="E551" t="s">
        <v>1210</v>
      </c>
      <c r="G551" t="s">
        <v>1167</v>
      </c>
      <c r="H551" t="s">
        <v>1695</v>
      </c>
      <c r="M551" t="s">
        <v>1211</v>
      </c>
      <c r="R551" t="s">
        <v>1167</v>
      </c>
      <c r="S551" t="s">
        <v>1233</v>
      </c>
      <c r="T551" t="s">
        <v>1701</v>
      </c>
    </row>
    <row r="552" spans="1:20" x14ac:dyDescent="0.3">
      <c r="A552" t="s">
        <v>1702</v>
      </c>
      <c r="B552" t="s">
        <v>1089</v>
      </c>
      <c r="C552" t="s">
        <v>1163</v>
      </c>
      <c r="D552" t="s">
        <v>1164</v>
      </c>
      <c r="E552" t="s">
        <v>1210</v>
      </c>
      <c r="G552" t="s">
        <v>1167</v>
      </c>
      <c r="H552" t="s">
        <v>1703</v>
      </c>
      <c r="M552" t="s">
        <v>1211</v>
      </c>
      <c r="R552" t="s">
        <v>1167</v>
      </c>
      <c r="S552" t="s">
        <v>1233</v>
      </c>
      <c r="T552" t="s">
        <v>1701</v>
      </c>
    </row>
    <row r="553" spans="1:20" x14ac:dyDescent="0.3">
      <c r="A553" t="s">
        <v>1704</v>
      </c>
      <c r="B553" t="s">
        <v>908</v>
      </c>
      <c r="C553" t="s">
        <v>1163</v>
      </c>
      <c r="D553" t="s">
        <v>1164</v>
      </c>
      <c r="E553" t="s">
        <v>1197</v>
      </c>
      <c r="G553" t="s">
        <v>1167</v>
      </c>
      <c r="H553" t="s">
        <v>1705</v>
      </c>
      <c r="R553" t="s">
        <v>1167</v>
      </c>
      <c r="S553" t="s">
        <v>1170</v>
      </c>
      <c r="T553" t="s">
        <v>1706</v>
      </c>
    </row>
    <row r="554" spans="1:20" x14ac:dyDescent="0.3">
      <c r="A554" t="s">
        <v>1707</v>
      </c>
      <c r="B554" t="s">
        <v>810</v>
      </c>
      <c r="C554" t="s">
        <v>1163</v>
      </c>
      <c r="D554" t="s">
        <v>1164</v>
      </c>
      <c r="E554" t="s">
        <v>1197</v>
      </c>
      <c r="G554" t="s">
        <v>1674</v>
      </c>
      <c r="H554" t="s">
        <v>1708</v>
      </c>
      <c r="I554" t="s">
        <v>1678</v>
      </c>
      <c r="R554" t="s">
        <v>1167</v>
      </c>
      <c r="S554" t="s">
        <v>1170</v>
      </c>
      <c r="T554" t="s">
        <v>810</v>
      </c>
    </row>
    <row r="555" spans="1:20" x14ac:dyDescent="0.3">
      <c r="A555" t="s">
        <v>1709</v>
      </c>
      <c r="B555" t="s">
        <v>810</v>
      </c>
      <c r="C555" t="s">
        <v>1163</v>
      </c>
      <c r="D555" t="s">
        <v>1164</v>
      </c>
      <c r="E555" t="s">
        <v>1210</v>
      </c>
      <c r="G555" t="s">
        <v>1674</v>
      </c>
      <c r="H555" t="s">
        <v>1708</v>
      </c>
      <c r="M555" t="s">
        <v>1211</v>
      </c>
      <c r="R555" t="s">
        <v>1167</v>
      </c>
      <c r="S555" t="s">
        <v>1170</v>
      </c>
      <c r="T555" t="s">
        <v>810</v>
      </c>
    </row>
    <row r="556" spans="1:20" x14ac:dyDescent="0.3">
      <c r="A556" t="s">
        <v>1710</v>
      </c>
      <c r="B556" t="s">
        <v>1087</v>
      </c>
      <c r="C556" t="s">
        <v>1163</v>
      </c>
      <c r="D556" t="s">
        <v>1164</v>
      </c>
      <c r="E556" t="s">
        <v>1210</v>
      </c>
      <c r="G556" t="s">
        <v>1232</v>
      </c>
      <c r="M556" t="s">
        <v>1211</v>
      </c>
      <c r="R556" t="s">
        <v>1167</v>
      </c>
      <c r="S556" t="s">
        <v>1233</v>
      </c>
      <c r="T556" t="s">
        <v>1087</v>
      </c>
    </row>
    <row r="557" spans="1:20" x14ac:dyDescent="0.3">
      <c r="A557" t="s">
        <v>1711</v>
      </c>
      <c r="B557" t="s">
        <v>976</v>
      </c>
      <c r="C557" t="s">
        <v>1163</v>
      </c>
      <c r="D557" t="s">
        <v>1164</v>
      </c>
      <c r="E557" t="s">
        <v>1210</v>
      </c>
      <c r="G557" t="s">
        <v>1167</v>
      </c>
      <c r="M557" t="s">
        <v>1211</v>
      </c>
      <c r="R557" t="s">
        <v>1167</v>
      </c>
      <c r="S557" t="s">
        <v>1233</v>
      </c>
      <c r="T557" t="s">
        <v>1239</v>
      </c>
    </row>
    <row r="558" spans="1:20" x14ac:dyDescent="0.3">
      <c r="A558" t="s">
        <v>1712</v>
      </c>
      <c r="B558" t="s">
        <v>948</v>
      </c>
      <c r="C558" t="s">
        <v>1163</v>
      </c>
      <c r="D558" t="s">
        <v>1164</v>
      </c>
      <c r="E558" t="s">
        <v>1713</v>
      </c>
      <c r="F558" t="s">
        <v>1714</v>
      </c>
      <c r="H558" t="s">
        <v>1715</v>
      </c>
      <c r="R558" t="s">
        <v>1167</v>
      </c>
      <c r="S558" t="s">
        <v>1170</v>
      </c>
      <c r="T558" t="s">
        <v>948</v>
      </c>
    </row>
    <row r="559" spans="1:20" x14ac:dyDescent="0.3">
      <c r="A559" t="s">
        <v>1716</v>
      </c>
      <c r="B559" t="s">
        <v>948</v>
      </c>
      <c r="C559" t="s">
        <v>1163</v>
      </c>
      <c r="D559" t="s">
        <v>1164</v>
      </c>
      <c r="E559" t="s">
        <v>1713</v>
      </c>
      <c r="F559" t="s">
        <v>1714</v>
      </c>
      <c r="H559" t="s">
        <v>1717</v>
      </c>
      <c r="R559" t="s">
        <v>1167</v>
      </c>
      <c r="S559" t="s">
        <v>1170</v>
      </c>
      <c r="T559" t="s">
        <v>948</v>
      </c>
    </row>
    <row r="560" spans="1:20" x14ac:dyDescent="0.3">
      <c r="A560" t="s">
        <v>1718</v>
      </c>
      <c r="B560" t="s">
        <v>950</v>
      </c>
      <c r="C560" t="s">
        <v>1163</v>
      </c>
      <c r="D560" t="s">
        <v>1164</v>
      </c>
      <c r="H560" t="s">
        <v>1717</v>
      </c>
      <c r="M560" t="s">
        <v>1719</v>
      </c>
      <c r="R560" t="s">
        <v>1167</v>
      </c>
      <c r="S560" t="s">
        <v>1170</v>
      </c>
      <c r="T560" t="s">
        <v>950</v>
      </c>
    </row>
    <row r="561" spans="1:20" x14ac:dyDescent="0.3">
      <c r="A561" t="s">
        <v>1720</v>
      </c>
      <c r="B561" t="s">
        <v>950</v>
      </c>
      <c r="C561" t="s">
        <v>1163</v>
      </c>
      <c r="D561" t="s">
        <v>1164</v>
      </c>
      <c r="H561" t="s">
        <v>1715</v>
      </c>
      <c r="M561" t="s">
        <v>1719</v>
      </c>
      <c r="R561" t="s">
        <v>1167</v>
      </c>
      <c r="S561" t="s">
        <v>1170</v>
      </c>
      <c r="T561" t="s">
        <v>950</v>
      </c>
    </row>
    <row r="562" spans="1:20" x14ac:dyDescent="0.3">
      <c r="A562" t="s">
        <v>1721</v>
      </c>
      <c r="B562" t="s">
        <v>958</v>
      </c>
      <c r="C562" t="s">
        <v>1163</v>
      </c>
      <c r="D562" t="s">
        <v>1164</v>
      </c>
      <c r="E562" t="s">
        <v>1722</v>
      </c>
      <c r="F562" t="s">
        <v>1723</v>
      </c>
      <c r="G562" t="s">
        <v>1167</v>
      </c>
      <c r="H562" t="s">
        <v>1724</v>
      </c>
      <c r="R562" t="s">
        <v>1167</v>
      </c>
      <c r="S562" t="s">
        <v>1170</v>
      </c>
    </row>
    <row r="563" spans="1:20" x14ac:dyDescent="0.3">
      <c r="A563" t="s">
        <v>1725</v>
      </c>
      <c r="B563" t="s">
        <v>952</v>
      </c>
      <c r="C563" t="s">
        <v>1163</v>
      </c>
      <c r="D563" t="s">
        <v>1164</v>
      </c>
      <c r="E563" t="s">
        <v>1726</v>
      </c>
      <c r="G563" t="s">
        <v>1167</v>
      </c>
      <c r="H563" t="s">
        <v>1724</v>
      </c>
      <c r="M563" t="s">
        <v>1719</v>
      </c>
      <c r="R563" t="s">
        <v>1167</v>
      </c>
      <c r="S563" t="s">
        <v>1170</v>
      </c>
      <c r="T563" t="s">
        <v>952</v>
      </c>
    </row>
    <row r="564" spans="1:20" x14ac:dyDescent="0.3">
      <c r="A564" t="s">
        <v>1727</v>
      </c>
      <c r="B564" t="s">
        <v>952</v>
      </c>
      <c r="C564" t="s">
        <v>1163</v>
      </c>
      <c r="D564" t="s">
        <v>1164</v>
      </c>
      <c r="E564" t="s">
        <v>1726</v>
      </c>
      <c r="G564" t="s">
        <v>1167</v>
      </c>
      <c r="H564" t="s">
        <v>1724</v>
      </c>
      <c r="M564" t="s">
        <v>1728</v>
      </c>
      <c r="R564" t="s">
        <v>1167</v>
      </c>
      <c r="S564" t="s">
        <v>1170</v>
      </c>
      <c r="T564" t="s">
        <v>952</v>
      </c>
    </row>
    <row r="565" spans="1:20" x14ac:dyDescent="0.3">
      <c r="A565" t="s">
        <v>1729</v>
      </c>
      <c r="B565" t="s">
        <v>954</v>
      </c>
      <c r="C565" t="s">
        <v>1163</v>
      </c>
      <c r="D565" t="s">
        <v>1164</v>
      </c>
      <c r="E565" t="s">
        <v>1730</v>
      </c>
      <c r="G565" t="s">
        <v>1167</v>
      </c>
      <c r="H565" t="s">
        <v>1724</v>
      </c>
      <c r="M565" t="s">
        <v>1719</v>
      </c>
      <c r="R565" t="s">
        <v>1167</v>
      </c>
      <c r="S565" t="s">
        <v>1170</v>
      </c>
      <c r="T565" t="s">
        <v>954</v>
      </c>
    </row>
    <row r="566" spans="1:20" x14ac:dyDescent="0.3">
      <c r="A566" t="s">
        <v>1731</v>
      </c>
      <c r="B566" t="s">
        <v>954</v>
      </c>
      <c r="C566" t="s">
        <v>1163</v>
      </c>
      <c r="D566" t="s">
        <v>1164</v>
      </c>
      <c r="E566" t="s">
        <v>1730</v>
      </c>
      <c r="G566" t="s">
        <v>1167</v>
      </c>
      <c r="H566" t="s">
        <v>1724</v>
      </c>
      <c r="M566" t="s">
        <v>1728</v>
      </c>
      <c r="R566" t="s">
        <v>1167</v>
      </c>
      <c r="S566" t="s">
        <v>1170</v>
      </c>
      <c r="T566" t="s">
        <v>954</v>
      </c>
    </row>
    <row r="567" spans="1:20" x14ac:dyDescent="0.3">
      <c r="A567" t="s">
        <v>1732</v>
      </c>
      <c r="B567" t="s">
        <v>956</v>
      </c>
      <c r="C567" t="s">
        <v>1163</v>
      </c>
      <c r="D567" t="s">
        <v>1164</v>
      </c>
      <c r="E567" t="s">
        <v>1733</v>
      </c>
      <c r="G567" t="s">
        <v>1167</v>
      </c>
      <c r="H567" t="s">
        <v>1724</v>
      </c>
      <c r="M567" t="s">
        <v>1719</v>
      </c>
      <c r="R567" t="s">
        <v>1167</v>
      </c>
      <c r="S567" t="s">
        <v>1170</v>
      </c>
      <c r="T567" t="s">
        <v>956</v>
      </c>
    </row>
    <row r="568" spans="1:20" x14ac:dyDescent="0.3">
      <c r="A568" t="s">
        <v>1734</v>
      </c>
      <c r="B568" t="s">
        <v>956</v>
      </c>
      <c r="C568" t="s">
        <v>1163</v>
      </c>
      <c r="D568" t="s">
        <v>1164</v>
      </c>
      <c r="E568" t="s">
        <v>1733</v>
      </c>
      <c r="G568" t="s">
        <v>1167</v>
      </c>
      <c r="H568" t="s">
        <v>1724</v>
      </c>
      <c r="M568" t="s">
        <v>1728</v>
      </c>
      <c r="R568" t="s">
        <v>1167</v>
      </c>
      <c r="S568" t="s">
        <v>1170</v>
      </c>
      <c r="T568" t="s">
        <v>956</v>
      </c>
    </row>
    <row r="569" spans="1:20" x14ac:dyDescent="0.3">
      <c r="A569" t="s">
        <v>1735</v>
      </c>
      <c r="B569" t="s">
        <v>962</v>
      </c>
      <c r="C569" t="s">
        <v>1163</v>
      </c>
      <c r="D569" t="s">
        <v>1164</v>
      </c>
      <c r="E569" t="s">
        <v>1736</v>
      </c>
      <c r="G569" t="s">
        <v>1167</v>
      </c>
      <c r="H569" t="s">
        <v>1724</v>
      </c>
      <c r="M569" t="s">
        <v>1719</v>
      </c>
      <c r="R569" t="s">
        <v>1167</v>
      </c>
      <c r="S569" t="s">
        <v>1170</v>
      </c>
      <c r="T569" t="s">
        <v>962</v>
      </c>
    </row>
    <row r="570" spans="1:20" x14ac:dyDescent="0.3">
      <c r="A570" t="s">
        <v>1737</v>
      </c>
      <c r="B570" t="s">
        <v>962</v>
      </c>
      <c r="C570" t="s">
        <v>1163</v>
      </c>
      <c r="D570" t="s">
        <v>1164</v>
      </c>
      <c r="E570" t="s">
        <v>1736</v>
      </c>
      <c r="G570" t="s">
        <v>1167</v>
      </c>
      <c r="H570" t="s">
        <v>1724</v>
      </c>
      <c r="M570" t="s">
        <v>1728</v>
      </c>
      <c r="R570" t="s">
        <v>1167</v>
      </c>
      <c r="S570" t="s">
        <v>1170</v>
      </c>
      <c r="T570" t="s">
        <v>962</v>
      </c>
    </row>
    <row r="571" spans="1:20" x14ac:dyDescent="0.3">
      <c r="A571" t="s">
        <v>1738</v>
      </c>
      <c r="B571" t="s">
        <v>964</v>
      </c>
      <c r="C571" t="s">
        <v>1163</v>
      </c>
      <c r="D571" t="s">
        <v>1164</v>
      </c>
      <c r="E571" t="s">
        <v>1713</v>
      </c>
      <c r="G571" t="s">
        <v>1167</v>
      </c>
      <c r="H571" t="s">
        <v>1724</v>
      </c>
      <c r="M571" t="s">
        <v>1719</v>
      </c>
      <c r="R571" t="s">
        <v>1167</v>
      </c>
      <c r="S571" t="s">
        <v>1170</v>
      </c>
      <c r="T571" t="s">
        <v>964</v>
      </c>
    </row>
    <row r="572" spans="1:20" x14ac:dyDescent="0.3">
      <c r="A572" t="s">
        <v>1739</v>
      </c>
      <c r="B572" t="s">
        <v>964</v>
      </c>
      <c r="C572" t="s">
        <v>1163</v>
      </c>
      <c r="D572" t="s">
        <v>1164</v>
      </c>
      <c r="E572" t="s">
        <v>1713</v>
      </c>
      <c r="G572" t="s">
        <v>1167</v>
      </c>
      <c r="H572" t="s">
        <v>1724</v>
      </c>
      <c r="M572" t="s">
        <v>1728</v>
      </c>
      <c r="R572" t="s">
        <v>1167</v>
      </c>
      <c r="S572" t="s">
        <v>1170</v>
      </c>
      <c r="T572" t="s">
        <v>964</v>
      </c>
    </row>
    <row r="573" spans="1:20" x14ac:dyDescent="0.3">
      <c r="A573" t="s">
        <v>1740</v>
      </c>
      <c r="B573" t="s">
        <v>966</v>
      </c>
      <c r="C573" t="s">
        <v>1163</v>
      </c>
      <c r="D573" t="s">
        <v>1164</v>
      </c>
      <c r="E573" t="s">
        <v>1210</v>
      </c>
      <c r="G573" t="s">
        <v>1167</v>
      </c>
      <c r="H573" t="s">
        <v>1724</v>
      </c>
      <c r="M573" t="s">
        <v>1719</v>
      </c>
      <c r="R573" t="s">
        <v>1167</v>
      </c>
      <c r="S573" t="s">
        <v>1170</v>
      </c>
      <c r="T573" t="s">
        <v>966</v>
      </c>
    </row>
    <row r="574" spans="1:20" x14ac:dyDescent="0.3">
      <c r="A574" t="s">
        <v>1741</v>
      </c>
      <c r="B574" t="s">
        <v>966</v>
      </c>
      <c r="C574" t="s">
        <v>1163</v>
      </c>
      <c r="D574" t="s">
        <v>1164</v>
      </c>
      <c r="E574" t="s">
        <v>1210</v>
      </c>
      <c r="G574" t="s">
        <v>1167</v>
      </c>
      <c r="H574" t="s">
        <v>1724</v>
      </c>
      <c r="M574" t="s">
        <v>1728</v>
      </c>
      <c r="R574" t="s">
        <v>1167</v>
      </c>
      <c r="S574" t="s">
        <v>1170</v>
      </c>
      <c r="T574" t="s">
        <v>966</v>
      </c>
    </row>
    <row r="575" spans="1:20" x14ac:dyDescent="0.3">
      <c r="A575" t="s">
        <v>1742</v>
      </c>
      <c r="B575" t="s">
        <v>960</v>
      </c>
      <c r="C575" t="s">
        <v>1163</v>
      </c>
      <c r="D575" t="s">
        <v>1164</v>
      </c>
      <c r="E575" t="s">
        <v>1743</v>
      </c>
      <c r="G575" t="s">
        <v>1167</v>
      </c>
      <c r="H575" t="s">
        <v>1724</v>
      </c>
      <c r="M575" t="s">
        <v>1719</v>
      </c>
      <c r="R575" t="s">
        <v>1167</v>
      </c>
      <c r="S575" t="s">
        <v>1170</v>
      </c>
      <c r="T575" t="s">
        <v>960</v>
      </c>
    </row>
    <row r="576" spans="1:20" x14ac:dyDescent="0.3">
      <c r="A576" t="s">
        <v>1744</v>
      </c>
      <c r="B576" t="s">
        <v>960</v>
      </c>
      <c r="C576" t="s">
        <v>1163</v>
      </c>
      <c r="D576" t="s">
        <v>1164</v>
      </c>
      <c r="E576" t="s">
        <v>1743</v>
      </c>
      <c r="G576" t="s">
        <v>1167</v>
      </c>
      <c r="H576" t="s">
        <v>1724</v>
      </c>
      <c r="M576" t="s">
        <v>1728</v>
      </c>
      <c r="R576" t="s">
        <v>1167</v>
      </c>
      <c r="S576" t="s">
        <v>1170</v>
      </c>
      <c r="T576" t="s">
        <v>960</v>
      </c>
    </row>
    <row r="577" spans="1:20" x14ac:dyDescent="0.3">
      <c r="A577" t="s">
        <v>1745</v>
      </c>
      <c r="B577" t="s">
        <v>968</v>
      </c>
      <c r="C577" t="s">
        <v>1163</v>
      </c>
      <c r="D577" t="s">
        <v>1164</v>
      </c>
      <c r="E577" t="s">
        <v>1746</v>
      </c>
      <c r="G577" t="s">
        <v>1167</v>
      </c>
      <c r="H577" t="s">
        <v>1724</v>
      </c>
      <c r="M577" t="s">
        <v>1719</v>
      </c>
      <c r="R577" t="s">
        <v>1167</v>
      </c>
      <c r="S577" t="s">
        <v>1170</v>
      </c>
      <c r="T577" t="s">
        <v>968</v>
      </c>
    </row>
    <row r="578" spans="1:20" x14ac:dyDescent="0.3">
      <c r="A578" t="s">
        <v>1747</v>
      </c>
      <c r="B578" t="s">
        <v>968</v>
      </c>
      <c r="C578" t="s">
        <v>1163</v>
      </c>
      <c r="D578" t="s">
        <v>1164</v>
      </c>
      <c r="E578" t="s">
        <v>1746</v>
      </c>
      <c r="G578" t="s">
        <v>1167</v>
      </c>
      <c r="H578" t="s">
        <v>1724</v>
      </c>
      <c r="M578" t="s">
        <v>1728</v>
      </c>
      <c r="R578" t="s">
        <v>1167</v>
      </c>
      <c r="S578" t="s">
        <v>1170</v>
      </c>
      <c r="T578" t="s">
        <v>968</v>
      </c>
    </row>
    <row r="579" spans="1:20" x14ac:dyDescent="0.3">
      <c r="A579" t="s">
        <v>1748</v>
      </c>
      <c r="B579" t="s">
        <v>970</v>
      </c>
      <c r="C579" t="s">
        <v>1163</v>
      </c>
      <c r="D579" t="s">
        <v>1164</v>
      </c>
      <c r="G579" t="s">
        <v>1167</v>
      </c>
      <c r="H579" t="s">
        <v>1724</v>
      </c>
      <c r="M579" t="s">
        <v>1719</v>
      </c>
      <c r="R579" t="s">
        <v>1167</v>
      </c>
      <c r="S579" t="s">
        <v>1170</v>
      </c>
      <c r="T579" t="s">
        <v>970</v>
      </c>
    </row>
    <row r="580" spans="1:20" x14ac:dyDescent="0.3">
      <c r="A580" t="s">
        <v>1749</v>
      </c>
      <c r="B580" t="s">
        <v>970</v>
      </c>
      <c r="C580" t="s">
        <v>1163</v>
      </c>
      <c r="D580" t="s">
        <v>1164</v>
      </c>
      <c r="G580" t="s">
        <v>1167</v>
      </c>
      <c r="H580" t="s">
        <v>1724</v>
      </c>
      <c r="M580" t="s">
        <v>1728</v>
      </c>
      <c r="R580" t="s">
        <v>1167</v>
      </c>
      <c r="S580" t="s">
        <v>1170</v>
      </c>
      <c r="T580" t="s">
        <v>970</v>
      </c>
    </row>
    <row r="581" spans="1:20" x14ac:dyDescent="0.3">
      <c r="A581" t="s">
        <v>1750</v>
      </c>
      <c r="B581" t="s">
        <v>926</v>
      </c>
      <c r="C581" t="s">
        <v>1163</v>
      </c>
      <c r="D581" t="s">
        <v>1164</v>
      </c>
      <c r="G581" t="s">
        <v>1167</v>
      </c>
      <c r="H581" t="s">
        <v>1751</v>
      </c>
      <c r="R581" t="s">
        <v>1167</v>
      </c>
      <c r="S581" t="s">
        <v>1170</v>
      </c>
      <c r="T581" t="s">
        <v>926</v>
      </c>
    </row>
    <row r="582" spans="1:20" x14ac:dyDescent="0.3">
      <c r="A582" t="s">
        <v>1752</v>
      </c>
      <c r="B582" t="s">
        <v>926</v>
      </c>
      <c r="C582" t="s">
        <v>1163</v>
      </c>
      <c r="D582" t="s">
        <v>1164</v>
      </c>
      <c r="E582" t="s">
        <v>1753</v>
      </c>
      <c r="G582" t="s">
        <v>1167</v>
      </c>
      <c r="H582" t="s">
        <v>1754</v>
      </c>
      <c r="R582" t="s">
        <v>1167</v>
      </c>
      <c r="S582" t="s">
        <v>1170</v>
      </c>
      <c r="T582" t="s">
        <v>926</v>
      </c>
    </row>
    <row r="583" spans="1:20" x14ac:dyDescent="0.3">
      <c r="A583" t="s">
        <v>1755</v>
      </c>
      <c r="B583" t="s">
        <v>926</v>
      </c>
      <c r="C583" t="s">
        <v>1163</v>
      </c>
      <c r="D583" t="s">
        <v>1164</v>
      </c>
      <c r="E583" t="s">
        <v>1743</v>
      </c>
      <c r="G583" t="s">
        <v>1167</v>
      </c>
      <c r="H583" t="s">
        <v>1754</v>
      </c>
      <c r="R583" t="s">
        <v>1167</v>
      </c>
      <c r="S583" t="s">
        <v>1170</v>
      </c>
      <c r="T583" t="s">
        <v>926</v>
      </c>
    </row>
    <row r="584" spans="1:20" x14ac:dyDescent="0.3">
      <c r="A584" t="s">
        <v>1756</v>
      </c>
      <c r="B584" t="s">
        <v>926</v>
      </c>
      <c r="C584" t="s">
        <v>1163</v>
      </c>
      <c r="D584" t="s">
        <v>1164</v>
      </c>
      <c r="E584" t="s">
        <v>1210</v>
      </c>
      <c r="G584" t="s">
        <v>1167</v>
      </c>
      <c r="H584" t="s">
        <v>1754</v>
      </c>
      <c r="R584" t="s">
        <v>1167</v>
      </c>
      <c r="S584" t="s">
        <v>1170</v>
      </c>
      <c r="T584" t="s">
        <v>926</v>
      </c>
    </row>
    <row r="585" spans="1:20" x14ac:dyDescent="0.3">
      <c r="A585" t="s">
        <v>1757</v>
      </c>
      <c r="B585" t="s">
        <v>926</v>
      </c>
      <c r="C585" t="s">
        <v>1163</v>
      </c>
      <c r="D585" t="s">
        <v>1164</v>
      </c>
      <c r="E585" t="s">
        <v>1726</v>
      </c>
      <c r="G585" t="s">
        <v>1167</v>
      </c>
      <c r="H585" t="s">
        <v>1754</v>
      </c>
      <c r="R585" t="s">
        <v>1167</v>
      </c>
      <c r="S585" t="s">
        <v>1170</v>
      </c>
      <c r="T585" t="s">
        <v>926</v>
      </c>
    </row>
    <row r="586" spans="1:20" x14ac:dyDescent="0.3">
      <c r="A586" t="s">
        <v>1758</v>
      </c>
      <c r="B586" t="s">
        <v>926</v>
      </c>
      <c r="C586" t="s">
        <v>1163</v>
      </c>
      <c r="D586" t="s">
        <v>1164</v>
      </c>
      <c r="E586" t="s">
        <v>1753</v>
      </c>
      <c r="G586" t="s">
        <v>1167</v>
      </c>
      <c r="H586" t="s">
        <v>1759</v>
      </c>
      <c r="R586" t="s">
        <v>1167</v>
      </c>
      <c r="S586" t="s">
        <v>1170</v>
      </c>
      <c r="T586" t="s">
        <v>926</v>
      </c>
    </row>
    <row r="587" spans="1:20" x14ac:dyDescent="0.3">
      <c r="A587" t="s">
        <v>1760</v>
      </c>
      <c r="B587" t="s">
        <v>926</v>
      </c>
      <c r="C587" t="s">
        <v>1163</v>
      </c>
      <c r="D587" t="s">
        <v>1164</v>
      </c>
      <c r="E587" t="s">
        <v>1743</v>
      </c>
      <c r="G587" t="s">
        <v>1167</v>
      </c>
      <c r="H587" t="s">
        <v>1759</v>
      </c>
      <c r="R587" t="s">
        <v>1167</v>
      </c>
      <c r="S587" t="s">
        <v>1170</v>
      </c>
      <c r="T587" t="s">
        <v>926</v>
      </c>
    </row>
    <row r="588" spans="1:20" x14ac:dyDescent="0.3">
      <c r="A588" t="s">
        <v>1761</v>
      </c>
      <c r="B588" t="s">
        <v>926</v>
      </c>
      <c r="C588" t="s">
        <v>1163</v>
      </c>
      <c r="D588" t="s">
        <v>1164</v>
      </c>
      <c r="E588" t="s">
        <v>1753</v>
      </c>
      <c r="G588" t="s">
        <v>1167</v>
      </c>
      <c r="H588" t="s">
        <v>1762</v>
      </c>
      <c r="R588" t="s">
        <v>1167</v>
      </c>
      <c r="S588" t="s">
        <v>1170</v>
      </c>
      <c r="T588" t="s">
        <v>926</v>
      </c>
    </row>
    <row r="589" spans="1:20" x14ac:dyDescent="0.3">
      <c r="A589" t="s">
        <v>1763</v>
      </c>
      <c r="B589" t="s">
        <v>924</v>
      </c>
      <c r="C589" t="s">
        <v>1163</v>
      </c>
      <c r="D589" t="s">
        <v>1164</v>
      </c>
      <c r="G589" t="s">
        <v>1167</v>
      </c>
      <c r="H589" t="s">
        <v>1754</v>
      </c>
      <c r="R589" t="s">
        <v>1167</v>
      </c>
      <c r="S589" t="s">
        <v>1170</v>
      </c>
      <c r="T589" t="s">
        <v>924</v>
      </c>
    </row>
    <row r="590" spans="1:20" x14ac:dyDescent="0.3">
      <c r="A590" t="s">
        <v>1764</v>
      </c>
      <c r="B590" t="s">
        <v>924</v>
      </c>
      <c r="C590" t="s">
        <v>1163</v>
      </c>
      <c r="D590" t="s">
        <v>1164</v>
      </c>
      <c r="G590" t="s">
        <v>1167</v>
      </c>
      <c r="H590" t="s">
        <v>1759</v>
      </c>
      <c r="R590" t="s">
        <v>1167</v>
      </c>
      <c r="S590" t="s">
        <v>1170</v>
      </c>
      <c r="T590" t="s">
        <v>924</v>
      </c>
    </row>
    <row r="591" spans="1:20" x14ac:dyDescent="0.3">
      <c r="A591" t="s">
        <v>1765</v>
      </c>
      <c r="B591" t="s">
        <v>924</v>
      </c>
      <c r="C591" t="s">
        <v>1163</v>
      </c>
      <c r="D591" t="s">
        <v>1164</v>
      </c>
      <c r="E591" t="s">
        <v>1743</v>
      </c>
      <c r="G591" t="s">
        <v>1167</v>
      </c>
      <c r="H591" t="s">
        <v>1762</v>
      </c>
      <c r="R591" t="s">
        <v>1167</v>
      </c>
      <c r="S591" t="s">
        <v>1170</v>
      </c>
      <c r="T591" t="s">
        <v>924</v>
      </c>
    </row>
    <row r="592" spans="1:20" x14ac:dyDescent="0.3">
      <c r="A592" t="s">
        <v>1766</v>
      </c>
      <c r="B592" t="s">
        <v>924</v>
      </c>
      <c r="C592" t="s">
        <v>1163</v>
      </c>
      <c r="D592" t="s">
        <v>1164</v>
      </c>
      <c r="E592" t="s">
        <v>1210</v>
      </c>
      <c r="G592" t="s">
        <v>1167</v>
      </c>
      <c r="H592" t="s">
        <v>1762</v>
      </c>
      <c r="R592" t="s">
        <v>1167</v>
      </c>
      <c r="S592" t="s">
        <v>1170</v>
      </c>
      <c r="T592" t="s">
        <v>924</v>
      </c>
    </row>
    <row r="593" spans="1:20" x14ac:dyDescent="0.3">
      <c r="A593" t="s">
        <v>1767</v>
      </c>
      <c r="B593" t="s">
        <v>924</v>
      </c>
      <c r="C593" t="s">
        <v>1163</v>
      </c>
      <c r="D593" t="s">
        <v>1164</v>
      </c>
      <c r="E593" t="s">
        <v>1726</v>
      </c>
      <c r="G593" t="s">
        <v>1167</v>
      </c>
      <c r="H593" t="s">
        <v>1762</v>
      </c>
      <c r="R593" t="s">
        <v>1167</v>
      </c>
      <c r="S593" t="s">
        <v>1170</v>
      </c>
      <c r="T593" t="s">
        <v>924</v>
      </c>
    </row>
    <row r="594" spans="1:20" x14ac:dyDescent="0.3">
      <c r="A594" t="s">
        <v>1768</v>
      </c>
      <c r="B594" t="s">
        <v>928</v>
      </c>
      <c r="C594" t="s">
        <v>1163</v>
      </c>
      <c r="D594" t="s">
        <v>1164</v>
      </c>
      <c r="G594" t="s">
        <v>1167</v>
      </c>
      <c r="H594" t="s">
        <v>1762</v>
      </c>
      <c r="R594" t="s">
        <v>1167</v>
      </c>
      <c r="S594" t="s">
        <v>1170</v>
      </c>
      <c r="T594" t="s">
        <v>928</v>
      </c>
    </row>
    <row r="595" spans="1:20" x14ac:dyDescent="0.3">
      <c r="A595" t="s">
        <v>1769</v>
      </c>
      <c r="B595" t="s">
        <v>928</v>
      </c>
      <c r="C595" t="s">
        <v>1163</v>
      </c>
      <c r="D595" t="s">
        <v>1164</v>
      </c>
      <c r="G595" t="s">
        <v>1167</v>
      </c>
      <c r="H595" t="s">
        <v>1770</v>
      </c>
      <c r="R595" t="s">
        <v>1167</v>
      </c>
      <c r="S595" t="s">
        <v>1170</v>
      </c>
      <c r="T595" t="s">
        <v>928</v>
      </c>
    </row>
    <row r="596" spans="1:20" x14ac:dyDescent="0.3">
      <c r="A596" t="s">
        <v>5652</v>
      </c>
      <c r="B596" t="s">
        <v>839</v>
      </c>
      <c r="C596" t="s">
        <v>1163</v>
      </c>
      <c r="D596" t="s">
        <v>1164</v>
      </c>
      <c r="E596" t="s">
        <v>1776</v>
      </c>
      <c r="G596" t="s">
        <v>1167</v>
      </c>
      <c r="H596" t="s">
        <v>1826</v>
      </c>
      <c r="R596" t="s">
        <v>1167</v>
      </c>
      <c r="S596" t="s">
        <v>1233</v>
      </c>
    </row>
    <row r="597" spans="1:20" x14ac:dyDescent="0.3">
      <c r="A597" t="s">
        <v>1771</v>
      </c>
      <c r="B597" t="s">
        <v>1130</v>
      </c>
      <c r="C597" t="s">
        <v>1163</v>
      </c>
      <c r="D597" t="s">
        <v>1164</v>
      </c>
      <c r="G597" t="s">
        <v>1232</v>
      </c>
      <c r="H597" t="s">
        <v>1772</v>
      </c>
      <c r="R597" t="s">
        <v>1167</v>
      </c>
      <c r="S597" t="s">
        <v>1170</v>
      </c>
      <c r="T597" t="s">
        <v>1773</v>
      </c>
    </row>
    <row r="598" spans="1:20" x14ac:dyDescent="0.3">
      <c r="A598" t="s">
        <v>5653</v>
      </c>
      <c r="B598" t="s">
        <v>791</v>
      </c>
      <c r="C598" t="s">
        <v>1163</v>
      </c>
      <c r="D598" t="s">
        <v>1164</v>
      </c>
      <c r="G598" t="s">
        <v>1206</v>
      </c>
      <c r="H598" t="s">
        <v>1794</v>
      </c>
      <c r="R598" t="s">
        <v>1167</v>
      </c>
      <c r="S598" t="s">
        <v>1170</v>
      </c>
    </row>
    <row r="599" spans="1:20" x14ac:dyDescent="0.3">
      <c r="A599" t="s">
        <v>1774</v>
      </c>
      <c r="B599" t="s">
        <v>1775</v>
      </c>
      <c r="C599" t="s">
        <v>1163</v>
      </c>
      <c r="D599" t="s">
        <v>1164</v>
      </c>
      <c r="E599" t="s">
        <v>1776</v>
      </c>
      <c r="G599" t="s">
        <v>1206</v>
      </c>
      <c r="H599" t="s">
        <v>1777</v>
      </c>
      <c r="R599" t="s">
        <v>1167</v>
      </c>
      <c r="S599" t="s">
        <v>1170</v>
      </c>
      <c r="T599" t="s">
        <v>1778</v>
      </c>
    </row>
    <row r="600" spans="1:20" x14ac:dyDescent="0.3">
      <c r="A600" t="s">
        <v>1779</v>
      </c>
      <c r="B600" t="s">
        <v>1441</v>
      </c>
      <c r="C600" t="s">
        <v>1163</v>
      </c>
      <c r="D600" t="s">
        <v>1164</v>
      </c>
      <c r="E600" t="s">
        <v>1776</v>
      </c>
      <c r="G600" t="s">
        <v>1206</v>
      </c>
      <c r="H600" t="s">
        <v>1780</v>
      </c>
      <c r="R600" t="s">
        <v>1167</v>
      </c>
      <c r="S600" t="s">
        <v>1170</v>
      </c>
      <c r="T600" t="s">
        <v>1446</v>
      </c>
    </row>
    <row r="601" spans="1:20" x14ac:dyDescent="0.3">
      <c r="A601" t="s">
        <v>1781</v>
      </c>
      <c r="B601" t="s">
        <v>1441</v>
      </c>
      <c r="C601" t="s">
        <v>1163</v>
      </c>
      <c r="D601" t="s">
        <v>1164</v>
      </c>
      <c r="E601" t="s">
        <v>1776</v>
      </c>
      <c r="G601" t="s">
        <v>1206</v>
      </c>
      <c r="H601" t="s">
        <v>1782</v>
      </c>
      <c r="R601" t="s">
        <v>1167</v>
      </c>
      <c r="S601" t="s">
        <v>1170</v>
      </c>
      <c r="T601" t="s">
        <v>1446</v>
      </c>
    </row>
    <row r="602" spans="1:20" x14ac:dyDescent="0.3">
      <c r="A602" t="s">
        <v>1783</v>
      </c>
      <c r="B602" t="s">
        <v>1784</v>
      </c>
      <c r="C602" t="s">
        <v>1163</v>
      </c>
      <c r="D602" t="s">
        <v>1164</v>
      </c>
      <c r="E602" t="s">
        <v>1776</v>
      </c>
      <c r="G602" t="s">
        <v>1206</v>
      </c>
      <c r="H602" t="s">
        <v>1785</v>
      </c>
      <c r="R602" t="s">
        <v>1167</v>
      </c>
      <c r="S602" t="s">
        <v>1170</v>
      </c>
      <c r="T602" t="s">
        <v>1786</v>
      </c>
    </row>
    <row r="603" spans="1:20" x14ac:dyDescent="0.3">
      <c r="A603" t="s">
        <v>1787</v>
      </c>
      <c r="B603" t="s">
        <v>1788</v>
      </c>
      <c r="C603" t="s">
        <v>1163</v>
      </c>
      <c r="D603" t="s">
        <v>1164</v>
      </c>
      <c r="E603" t="s">
        <v>1776</v>
      </c>
      <c r="G603" t="s">
        <v>1206</v>
      </c>
      <c r="H603" t="s">
        <v>1789</v>
      </c>
      <c r="R603" t="s">
        <v>1167</v>
      </c>
      <c r="S603" t="s">
        <v>1170</v>
      </c>
      <c r="T603" t="s">
        <v>1790</v>
      </c>
    </row>
    <row r="604" spans="1:20" x14ac:dyDescent="0.3">
      <c r="A604" t="s">
        <v>1791</v>
      </c>
      <c r="B604" t="s">
        <v>1788</v>
      </c>
      <c r="C604" t="s">
        <v>1163</v>
      </c>
      <c r="D604" t="s">
        <v>1164</v>
      </c>
      <c r="F604" t="s">
        <v>1792</v>
      </c>
      <c r="G604" t="s">
        <v>1206</v>
      </c>
      <c r="H604" t="s">
        <v>1789</v>
      </c>
      <c r="R604" t="s">
        <v>1167</v>
      </c>
      <c r="S604" t="s">
        <v>1170</v>
      </c>
      <c r="T604" t="s">
        <v>1790</v>
      </c>
    </row>
    <row r="605" spans="1:20" x14ac:dyDescent="0.3">
      <c r="A605" t="s">
        <v>1793</v>
      </c>
      <c r="B605" t="s">
        <v>791</v>
      </c>
      <c r="C605" t="s">
        <v>1163</v>
      </c>
      <c r="D605" t="s">
        <v>1164</v>
      </c>
      <c r="E605" t="s">
        <v>1776</v>
      </c>
      <c r="G605" t="s">
        <v>1206</v>
      </c>
      <c r="H605" t="s">
        <v>1794</v>
      </c>
      <c r="R605" t="s">
        <v>1167</v>
      </c>
      <c r="S605" t="s">
        <v>1170</v>
      </c>
      <c r="T605" t="s">
        <v>791</v>
      </c>
    </row>
    <row r="606" spans="1:20" x14ac:dyDescent="0.3">
      <c r="A606" t="s">
        <v>1795</v>
      </c>
      <c r="B606" t="s">
        <v>1796</v>
      </c>
      <c r="C606" t="s">
        <v>1163</v>
      </c>
      <c r="D606" t="s">
        <v>1164</v>
      </c>
      <c r="E606" t="s">
        <v>1776</v>
      </c>
      <c r="F606" t="s">
        <v>1797</v>
      </c>
      <c r="G606" t="s">
        <v>1206</v>
      </c>
      <c r="H606" t="s">
        <v>1798</v>
      </c>
      <c r="R606" t="s">
        <v>1167</v>
      </c>
      <c r="S606" t="s">
        <v>1170</v>
      </c>
      <c r="T606" t="s">
        <v>1799</v>
      </c>
    </row>
    <row r="607" spans="1:20" x14ac:dyDescent="0.3">
      <c r="A607" t="s">
        <v>1800</v>
      </c>
      <c r="B607" t="s">
        <v>1801</v>
      </c>
      <c r="C607" t="s">
        <v>1163</v>
      </c>
      <c r="D607" t="s">
        <v>1164</v>
      </c>
      <c r="E607" t="s">
        <v>1776</v>
      </c>
      <c r="G607" t="s">
        <v>1206</v>
      </c>
      <c r="H607" t="s">
        <v>1798</v>
      </c>
      <c r="R607" t="s">
        <v>1167</v>
      </c>
      <c r="S607" t="s">
        <v>1170</v>
      </c>
      <c r="T607" t="s">
        <v>1802</v>
      </c>
    </row>
    <row r="608" spans="1:20" x14ac:dyDescent="0.3">
      <c r="A608" t="s">
        <v>1803</v>
      </c>
      <c r="B608" t="s">
        <v>1801</v>
      </c>
      <c r="C608" t="s">
        <v>1163</v>
      </c>
      <c r="D608" t="s">
        <v>1164</v>
      </c>
      <c r="E608" t="s">
        <v>1776</v>
      </c>
      <c r="G608" t="s">
        <v>1206</v>
      </c>
      <c r="H608" t="s">
        <v>1804</v>
      </c>
      <c r="R608" t="s">
        <v>1167</v>
      </c>
      <c r="S608" t="s">
        <v>1170</v>
      </c>
      <c r="T608" t="s">
        <v>1802</v>
      </c>
    </row>
    <row r="609" spans="1:20" x14ac:dyDescent="0.3">
      <c r="A609" t="s">
        <v>1805</v>
      </c>
      <c r="B609" t="s">
        <v>1801</v>
      </c>
      <c r="C609" t="s">
        <v>1163</v>
      </c>
      <c r="D609" t="s">
        <v>1164</v>
      </c>
      <c r="F609" t="s">
        <v>1792</v>
      </c>
      <c r="G609" t="s">
        <v>1206</v>
      </c>
      <c r="H609" t="s">
        <v>1804</v>
      </c>
      <c r="R609" t="s">
        <v>1167</v>
      </c>
      <c r="S609" t="s">
        <v>1170</v>
      </c>
      <c r="T609" t="s">
        <v>1802</v>
      </c>
    </row>
    <row r="610" spans="1:20" x14ac:dyDescent="0.3">
      <c r="A610" t="s">
        <v>5654</v>
      </c>
      <c r="B610" t="s">
        <v>1801</v>
      </c>
      <c r="C610" t="s">
        <v>1163</v>
      </c>
      <c r="D610" t="s">
        <v>1164</v>
      </c>
      <c r="F610" t="s">
        <v>5896</v>
      </c>
      <c r="G610" t="s">
        <v>1206</v>
      </c>
      <c r="H610" t="s">
        <v>4553</v>
      </c>
      <c r="R610" t="s">
        <v>1167</v>
      </c>
      <c r="S610" t="s">
        <v>1170</v>
      </c>
    </row>
    <row r="611" spans="1:20" x14ac:dyDescent="0.3">
      <c r="A611" t="s">
        <v>1806</v>
      </c>
      <c r="B611" t="s">
        <v>930</v>
      </c>
      <c r="C611" t="s">
        <v>1163</v>
      </c>
      <c r="D611" t="s">
        <v>1164</v>
      </c>
      <c r="E611" t="s">
        <v>1776</v>
      </c>
      <c r="H611" t="s">
        <v>1807</v>
      </c>
      <c r="M611" t="s">
        <v>1719</v>
      </c>
      <c r="R611" t="s">
        <v>1167</v>
      </c>
      <c r="S611" t="s">
        <v>1170</v>
      </c>
      <c r="T611" t="s">
        <v>930</v>
      </c>
    </row>
    <row r="612" spans="1:20" x14ac:dyDescent="0.3">
      <c r="A612" t="s">
        <v>1808</v>
      </c>
      <c r="B612" t="s">
        <v>930</v>
      </c>
      <c r="C612" t="s">
        <v>1163</v>
      </c>
      <c r="D612" t="s">
        <v>1164</v>
      </c>
      <c r="E612" t="s">
        <v>1776</v>
      </c>
      <c r="H612" t="s">
        <v>1807</v>
      </c>
      <c r="M612" t="s">
        <v>1728</v>
      </c>
      <c r="R612" t="s">
        <v>1167</v>
      </c>
      <c r="S612" t="s">
        <v>1170</v>
      </c>
      <c r="T612" t="s">
        <v>930</v>
      </c>
    </row>
    <row r="613" spans="1:20" x14ac:dyDescent="0.3">
      <c r="A613" t="s">
        <v>1809</v>
      </c>
      <c r="B613" t="s">
        <v>830</v>
      </c>
      <c r="C613" t="s">
        <v>1163</v>
      </c>
      <c r="D613" t="s">
        <v>1164</v>
      </c>
      <c r="E613" t="s">
        <v>1776</v>
      </c>
      <c r="G613" t="s">
        <v>1167</v>
      </c>
      <c r="H613" t="s">
        <v>1810</v>
      </c>
      <c r="Q613" t="s">
        <v>1811</v>
      </c>
      <c r="R613" t="s">
        <v>1167</v>
      </c>
      <c r="S613" t="s">
        <v>1170</v>
      </c>
      <c r="T613" t="s">
        <v>1812</v>
      </c>
    </row>
    <row r="614" spans="1:20" x14ac:dyDescent="0.3">
      <c r="A614" t="s">
        <v>1813</v>
      </c>
      <c r="B614" t="s">
        <v>841</v>
      </c>
      <c r="C614" t="s">
        <v>1163</v>
      </c>
      <c r="D614" t="s">
        <v>1164</v>
      </c>
      <c r="E614" t="s">
        <v>1776</v>
      </c>
      <c r="G614" t="s">
        <v>1167</v>
      </c>
      <c r="H614" t="s">
        <v>1814</v>
      </c>
      <c r="R614" t="s">
        <v>1167</v>
      </c>
      <c r="S614" t="s">
        <v>1170</v>
      </c>
      <c r="T614" t="s">
        <v>1815</v>
      </c>
    </row>
    <row r="615" spans="1:20" x14ac:dyDescent="0.3">
      <c r="A615" t="s">
        <v>1816</v>
      </c>
      <c r="B615" t="s">
        <v>832</v>
      </c>
      <c r="C615" t="s">
        <v>1163</v>
      </c>
      <c r="D615" t="s">
        <v>1164</v>
      </c>
      <c r="E615" t="s">
        <v>1776</v>
      </c>
      <c r="G615" t="s">
        <v>1167</v>
      </c>
      <c r="H615" t="s">
        <v>1817</v>
      </c>
      <c r="Q615" t="s">
        <v>1818</v>
      </c>
      <c r="R615" t="s">
        <v>1167</v>
      </c>
      <c r="S615" t="s">
        <v>1170</v>
      </c>
      <c r="T615" t="s">
        <v>1819</v>
      </c>
    </row>
    <row r="616" spans="1:20" x14ac:dyDescent="0.3">
      <c r="A616" t="s">
        <v>1820</v>
      </c>
      <c r="B616" t="s">
        <v>834</v>
      </c>
      <c r="C616" t="s">
        <v>1163</v>
      </c>
      <c r="D616" t="s">
        <v>1164</v>
      </c>
      <c r="E616" t="s">
        <v>1776</v>
      </c>
      <c r="G616" t="s">
        <v>1167</v>
      </c>
      <c r="H616" t="s">
        <v>1821</v>
      </c>
      <c r="R616" t="s">
        <v>1167</v>
      </c>
      <c r="S616" t="s">
        <v>1233</v>
      </c>
      <c r="T616" t="s">
        <v>1822</v>
      </c>
    </row>
    <row r="617" spans="1:20" x14ac:dyDescent="0.3">
      <c r="A617" t="s">
        <v>1823</v>
      </c>
      <c r="B617" t="s">
        <v>837</v>
      </c>
      <c r="C617" t="s">
        <v>1163</v>
      </c>
      <c r="D617" t="s">
        <v>1164</v>
      </c>
      <c r="E617" t="s">
        <v>1776</v>
      </c>
      <c r="G617" t="s">
        <v>1167</v>
      </c>
      <c r="H617" t="s">
        <v>1824</v>
      </c>
      <c r="R617" t="s">
        <v>1167</v>
      </c>
      <c r="S617" t="s">
        <v>1233</v>
      </c>
      <c r="T617" t="s">
        <v>1825</v>
      </c>
    </row>
    <row r="618" spans="1:20" x14ac:dyDescent="0.3">
      <c r="A618" t="s">
        <v>5655</v>
      </c>
      <c r="B618" t="s">
        <v>5848</v>
      </c>
      <c r="C618" t="s">
        <v>1163</v>
      </c>
      <c r="D618" t="s">
        <v>1164</v>
      </c>
      <c r="E618" t="s">
        <v>1830</v>
      </c>
      <c r="G618" t="s">
        <v>1206</v>
      </c>
      <c r="H618" t="s">
        <v>5897</v>
      </c>
      <c r="R618" t="s">
        <v>1167</v>
      </c>
      <c r="S618" t="s">
        <v>1170</v>
      </c>
    </row>
    <row r="619" spans="1:20" x14ac:dyDescent="0.3">
      <c r="A619" t="s">
        <v>1828</v>
      </c>
      <c r="B619" t="s">
        <v>1829</v>
      </c>
      <c r="C619" t="s">
        <v>1163</v>
      </c>
      <c r="D619" t="s">
        <v>1164</v>
      </c>
      <c r="E619" t="s">
        <v>1830</v>
      </c>
      <c r="G619" t="s">
        <v>1206</v>
      </c>
      <c r="H619" t="s">
        <v>1831</v>
      </c>
      <c r="R619" t="s">
        <v>1167</v>
      </c>
      <c r="S619" t="s">
        <v>1170</v>
      </c>
      <c r="T619" t="s">
        <v>1832</v>
      </c>
    </row>
    <row r="620" spans="1:20" x14ac:dyDescent="0.3">
      <c r="A620" t="s">
        <v>5656</v>
      </c>
      <c r="B620" t="s">
        <v>5849</v>
      </c>
      <c r="C620" t="s">
        <v>1163</v>
      </c>
      <c r="D620" t="s">
        <v>1164</v>
      </c>
      <c r="E620" t="s">
        <v>1830</v>
      </c>
      <c r="G620" t="s">
        <v>1206</v>
      </c>
      <c r="H620" t="s">
        <v>5898</v>
      </c>
      <c r="S620" t="s">
        <v>1170</v>
      </c>
    </row>
    <row r="621" spans="1:20" x14ac:dyDescent="0.3">
      <c r="A621" t="s">
        <v>5657</v>
      </c>
      <c r="B621" t="s">
        <v>5850</v>
      </c>
      <c r="C621" t="s">
        <v>1163</v>
      </c>
      <c r="D621" t="s">
        <v>1164</v>
      </c>
      <c r="E621" t="s">
        <v>1830</v>
      </c>
      <c r="G621" t="s">
        <v>1206</v>
      </c>
      <c r="H621" t="s">
        <v>5899</v>
      </c>
      <c r="R621" t="s">
        <v>1167</v>
      </c>
      <c r="S621" t="s">
        <v>1170</v>
      </c>
    </row>
    <row r="622" spans="1:20" x14ac:dyDescent="0.3">
      <c r="A622" t="s">
        <v>1833</v>
      </c>
      <c r="B622" t="s">
        <v>1834</v>
      </c>
      <c r="C622" t="s">
        <v>1163</v>
      </c>
      <c r="D622" t="s">
        <v>1164</v>
      </c>
      <c r="E622" t="s">
        <v>1830</v>
      </c>
      <c r="G622" t="s">
        <v>1206</v>
      </c>
      <c r="H622" t="s">
        <v>1835</v>
      </c>
      <c r="M622" t="s">
        <v>1836</v>
      </c>
      <c r="R622" t="s">
        <v>1167</v>
      </c>
      <c r="S622" t="s">
        <v>1170</v>
      </c>
      <c r="T622" t="s">
        <v>1837</v>
      </c>
    </row>
    <row r="623" spans="1:20" x14ac:dyDescent="0.3">
      <c r="A623" t="s">
        <v>1838</v>
      </c>
      <c r="B623" t="s">
        <v>1839</v>
      </c>
      <c r="C623" t="s">
        <v>1163</v>
      </c>
      <c r="D623" t="s">
        <v>1164</v>
      </c>
      <c r="E623" t="s">
        <v>1830</v>
      </c>
      <c r="G623" t="s">
        <v>1206</v>
      </c>
      <c r="H623" t="s">
        <v>1840</v>
      </c>
      <c r="R623" t="s">
        <v>1167</v>
      </c>
      <c r="S623" t="s">
        <v>1170</v>
      </c>
      <c r="T623" t="s">
        <v>1841</v>
      </c>
    </row>
    <row r="624" spans="1:20" x14ac:dyDescent="0.3">
      <c r="A624" t="s">
        <v>1842</v>
      </c>
      <c r="B624" t="s">
        <v>1839</v>
      </c>
      <c r="C624" t="s">
        <v>1163</v>
      </c>
      <c r="D624" t="s">
        <v>1164</v>
      </c>
      <c r="E624" t="s">
        <v>1830</v>
      </c>
      <c r="G624" t="s">
        <v>1206</v>
      </c>
      <c r="H624" t="s">
        <v>1843</v>
      </c>
      <c r="M624" t="s">
        <v>1844</v>
      </c>
      <c r="R624" t="s">
        <v>1167</v>
      </c>
      <c r="S624" t="s">
        <v>1170</v>
      </c>
      <c r="T624" t="s">
        <v>1841</v>
      </c>
    </row>
    <row r="625" spans="1:20" x14ac:dyDescent="0.3">
      <c r="A625" t="s">
        <v>1845</v>
      </c>
      <c r="B625" t="s">
        <v>1839</v>
      </c>
      <c r="C625" t="s">
        <v>1163</v>
      </c>
      <c r="D625" t="s">
        <v>1164</v>
      </c>
      <c r="F625" t="s">
        <v>1846</v>
      </c>
      <c r="G625" t="s">
        <v>1206</v>
      </c>
      <c r="H625" t="s">
        <v>1840</v>
      </c>
      <c r="R625" t="s">
        <v>1167</v>
      </c>
      <c r="S625" t="s">
        <v>1170</v>
      </c>
      <c r="T625" t="s">
        <v>1841</v>
      </c>
    </row>
    <row r="626" spans="1:20" x14ac:dyDescent="0.3">
      <c r="A626" t="s">
        <v>1847</v>
      </c>
      <c r="B626" t="s">
        <v>1834</v>
      </c>
      <c r="C626" t="s">
        <v>1163</v>
      </c>
      <c r="D626" t="s">
        <v>1164</v>
      </c>
      <c r="E626" t="s">
        <v>1830</v>
      </c>
      <c r="G626" t="s">
        <v>1206</v>
      </c>
      <c r="H626" t="s">
        <v>1835</v>
      </c>
      <c r="R626" t="s">
        <v>1167</v>
      </c>
      <c r="S626" t="s">
        <v>1170</v>
      </c>
      <c r="T626" t="s">
        <v>1837</v>
      </c>
    </row>
    <row r="627" spans="1:20" x14ac:dyDescent="0.3">
      <c r="A627" t="s">
        <v>1848</v>
      </c>
      <c r="B627" t="s">
        <v>1834</v>
      </c>
      <c r="C627" t="s">
        <v>1163</v>
      </c>
      <c r="D627" t="s">
        <v>1164</v>
      </c>
      <c r="E627" t="s">
        <v>1830</v>
      </c>
      <c r="G627" t="s">
        <v>1206</v>
      </c>
      <c r="H627" t="s">
        <v>1843</v>
      </c>
      <c r="R627" t="s">
        <v>1167</v>
      </c>
      <c r="S627" t="s">
        <v>1170</v>
      </c>
      <c r="T627" t="s">
        <v>1837</v>
      </c>
    </row>
    <row r="628" spans="1:20" x14ac:dyDescent="0.3">
      <c r="A628" t="s">
        <v>1849</v>
      </c>
      <c r="B628" t="s">
        <v>1850</v>
      </c>
      <c r="C628" t="s">
        <v>1163</v>
      </c>
      <c r="D628" t="s">
        <v>1164</v>
      </c>
      <c r="E628" t="s">
        <v>1830</v>
      </c>
      <c r="G628" t="s">
        <v>1206</v>
      </c>
      <c r="H628" t="s">
        <v>1851</v>
      </c>
      <c r="M628" t="s">
        <v>1852</v>
      </c>
      <c r="R628" t="s">
        <v>1167</v>
      </c>
      <c r="S628" t="s">
        <v>1170</v>
      </c>
      <c r="T628" t="s">
        <v>1853</v>
      </c>
    </row>
    <row r="629" spans="1:20" x14ac:dyDescent="0.3">
      <c r="A629" t="s">
        <v>1854</v>
      </c>
      <c r="B629" t="s">
        <v>1850</v>
      </c>
      <c r="C629" t="s">
        <v>1163</v>
      </c>
      <c r="D629" t="s">
        <v>1164</v>
      </c>
      <c r="F629" t="s">
        <v>1846</v>
      </c>
      <c r="G629" t="s">
        <v>1206</v>
      </c>
      <c r="H629" t="s">
        <v>1851</v>
      </c>
      <c r="M629" t="s">
        <v>1852</v>
      </c>
      <c r="R629" t="s">
        <v>1167</v>
      </c>
      <c r="S629" t="s">
        <v>1170</v>
      </c>
      <c r="T629" t="s">
        <v>1853</v>
      </c>
    </row>
    <row r="630" spans="1:20" x14ac:dyDescent="0.3">
      <c r="A630" t="s">
        <v>1855</v>
      </c>
      <c r="B630" t="s">
        <v>1850</v>
      </c>
      <c r="C630" t="s">
        <v>1163</v>
      </c>
      <c r="D630" t="s">
        <v>1164</v>
      </c>
      <c r="E630" t="s">
        <v>1830</v>
      </c>
      <c r="G630" t="s">
        <v>1206</v>
      </c>
      <c r="H630" t="s">
        <v>1851</v>
      </c>
      <c r="M630" t="s">
        <v>1856</v>
      </c>
      <c r="N630" t="s">
        <v>1857</v>
      </c>
      <c r="R630" t="s">
        <v>1167</v>
      </c>
      <c r="S630" t="s">
        <v>1170</v>
      </c>
      <c r="T630" t="s">
        <v>1853</v>
      </c>
    </row>
    <row r="631" spans="1:20" x14ac:dyDescent="0.3">
      <c r="A631" t="s">
        <v>1858</v>
      </c>
      <c r="B631" t="s">
        <v>1850</v>
      </c>
      <c r="C631" t="s">
        <v>1163</v>
      </c>
      <c r="D631" t="s">
        <v>1164</v>
      </c>
      <c r="F631" t="s">
        <v>1846</v>
      </c>
      <c r="G631" t="s">
        <v>1206</v>
      </c>
      <c r="H631" t="s">
        <v>1851</v>
      </c>
      <c r="M631" t="s">
        <v>1856</v>
      </c>
      <c r="N631" t="s">
        <v>1857</v>
      </c>
      <c r="R631" t="s">
        <v>1167</v>
      </c>
      <c r="S631" t="s">
        <v>1170</v>
      </c>
      <c r="T631" t="s">
        <v>1853</v>
      </c>
    </row>
    <row r="632" spans="1:20" x14ac:dyDescent="0.3">
      <c r="A632" t="s">
        <v>1859</v>
      </c>
      <c r="B632" t="s">
        <v>66</v>
      </c>
      <c r="C632" t="s">
        <v>1163</v>
      </c>
      <c r="D632" t="s">
        <v>1164</v>
      </c>
      <c r="E632" t="s">
        <v>1830</v>
      </c>
      <c r="G632" t="s">
        <v>1206</v>
      </c>
      <c r="H632" t="s">
        <v>1851</v>
      </c>
      <c r="R632" t="s">
        <v>1167</v>
      </c>
      <c r="S632" t="s">
        <v>1170</v>
      </c>
    </row>
    <row r="633" spans="1:20" x14ac:dyDescent="0.3">
      <c r="A633" t="s">
        <v>1860</v>
      </c>
      <c r="B633" t="s">
        <v>66</v>
      </c>
      <c r="C633" t="s">
        <v>1163</v>
      </c>
      <c r="D633" t="s">
        <v>1164</v>
      </c>
      <c r="F633" t="s">
        <v>1846</v>
      </c>
      <c r="G633" t="s">
        <v>1206</v>
      </c>
      <c r="H633" t="s">
        <v>1851</v>
      </c>
      <c r="R633" t="s">
        <v>1167</v>
      </c>
      <c r="S633" t="s">
        <v>1170</v>
      </c>
    </row>
    <row r="634" spans="1:20" x14ac:dyDescent="0.3">
      <c r="A634" t="s">
        <v>5658</v>
      </c>
      <c r="B634" t="s">
        <v>5851</v>
      </c>
      <c r="C634" t="s">
        <v>1163</v>
      </c>
      <c r="D634" t="s">
        <v>1164</v>
      </c>
      <c r="E634" t="s">
        <v>1830</v>
      </c>
      <c r="G634" t="s">
        <v>1206</v>
      </c>
      <c r="H634" t="s">
        <v>1861</v>
      </c>
      <c r="Q634" t="s">
        <v>1165</v>
      </c>
      <c r="R634" t="s">
        <v>1167</v>
      </c>
      <c r="S634" t="s">
        <v>1170</v>
      </c>
    </row>
    <row r="635" spans="1:20" x14ac:dyDescent="0.3">
      <c r="A635" t="s">
        <v>1862</v>
      </c>
      <c r="B635" t="s">
        <v>1863</v>
      </c>
      <c r="C635" t="s">
        <v>1163</v>
      </c>
      <c r="D635" t="s">
        <v>1164</v>
      </c>
      <c r="E635" t="s">
        <v>1830</v>
      </c>
      <c r="G635" t="s">
        <v>1206</v>
      </c>
      <c r="H635" t="s">
        <v>1864</v>
      </c>
      <c r="R635" t="s">
        <v>1167</v>
      </c>
      <c r="S635" t="s">
        <v>1170</v>
      </c>
      <c r="T635" t="s">
        <v>151</v>
      </c>
    </row>
    <row r="636" spans="1:20" x14ac:dyDescent="0.3">
      <c r="A636" t="s">
        <v>1865</v>
      </c>
      <c r="B636" t="s">
        <v>1866</v>
      </c>
      <c r="C636" t="s">
        <v>1163</v>
      </c>
      <c r="D636" t="s">
        <v>1164</v>
      </c>
      <c r="E636" t="s">
        <v>1830</v>
      </c>
      <c r="G636" t="s">
        <v>1206</v>
      </c>
      <c r="H636" t="s">
        <v>1867</v>
      </c>
      <c r="R636" t="s">
        <v>1167</v>
      </c>
      <c r="S636" t="s">
        <v>1170</v>
      </c>
      <c r="T636" t="s">
        <v>1868</v>
      </c>
    </row>
    <row r="637" spans="1:20" x14ac:dyDescent="0.3">
      <c r="A637" t="s">
        <v>1869</v>
      </c>
      <c r="B637" t="s">
        <v>845</v>
      </c>
      <c r="C637" t="s">
        <v>1163</v>
      </c>
      <c r="D637" t="s">
        <v>1164</v>
      </c>
      <c r="E637" t="s">
        <v>1830</v>
      </c>
      <c r="G637" t="s">
        <v>1167</v>
      </c>
      <c r="H637" t="s">
        <v>1870</v>
      </c>
      <c r="Q637" t="s">
        <v>1871</v>
      </c>
      <c r="R637" t="s">
        <v>1167</v>
      </c>
      <c r="S637" t="s">
        <v>1170</v>
      </c>
      <c r="T637" t="s">
        <v>1872</v>
      </c>
    </row>
    <row r="638" spans="1:20" x14ac:dyDescent="0.3">
      <c r="A638" t="s">
        <v>1873</v>
      </c>
      <c r="B638" t="s">
        <v>845</v>
      </c>
      <c r="C638" t="s">
        <v>1163</v>
      </c>
      <c r="D638" t="s">
        <v>1164</v>
      </c>
      <c r="E638" t="s">
        <v>1830</v>
      </c>
      <c r="G638" t="s">
        <v>1167</v>
      </c>
      <c r="H638" t="s">
        <v>1871</v>
      </c>
      <c r="Q638" t="s">
        <v>1874</v>
      </c>
      <c r="R638" t="s">
        <v>1167</v>
      </c>
      <c r="S638" t="s">
        <v>1170</v>
      </c>
      <c r="T638" t="s">
        <v>1872</v>
      </c>
    </row>
    <row r="639" spans="1:20" x14ac:dyDescent="0.3">
      <c r="A639" t="s">
        <v>1875</v>
      </c>
      <c r="B639" t="s">
        <v>843</v>
      </c>
      <c r="C639" t="s">
        <v>1163</v>
      </c>
      <c r="D639" t="s">
        <v>1164</v>
      </c>
      <c r="E639" t="s">
        <v>1830</v>
      </c>
      <c r="G639" t="s">
        <v>1167</v>
      </c>
      <c r="H639" t="s">
        <v>1876</v>
      </c>
      <c r="R639" t="s">
        <v>1167</v>
      </c>
      <c r="S639" t="s">
        <v>1233</v>
      </c>
      <c r="T639" t="s">
        <v>1877</v>
      </c>
    </row>
    <row r="640" spans="1:20" x14ac:dyDescent="0.3">
      <c r="A640" t="s">
        <v>1878</v>
      </c>
      <c r="B640" t="s">
        <v>843</v>
      </c>
      <c r="C640" t="s">
        <v>1163</v>
      </c>
      <c r="D640" t="s">
        <v>1164</v>
      </c>
      <c r="E640" t="s">
        <v>1830</v>
      </c>
      <c r="G640" t="s">
        <v>1167</v>
      </c>
      <c r="H640" t="s">
        <v>1879</v>
      </c>
      <c r="R640" t="s">
        <v>1167</v>
      </c>
      <c r="S640" t="s">
        <v>1233</v>
      </c>
      <c r="T640" t="s">
        <v>1877</v>
      </c>
    </row>
    <row r="641" spans="1:20" x14ac:dyDescent="0.3">
      <c r="A641" t="s">
        <v>1880</v>
      </c>
      <c r="B641" t="s">
        <v>843</v>
      </c>
      <c r="C641" t="s">
        <v>1163</v>
      </c>
      <c r="D641" t="s">
        <v>1164</v>
      </c>
      <c r="E641" t="s">
        <v>1830</v>
      </c>
      <c r="G641" t="s">
        <v>1167</v>
      </c>
      <c r="H641" t="s">
        <v>1881</v>
      </c>
      <c r="R641" t="s">
        <v>1167</v>
      </c>
      <c r="S641" t="s">
        <v>1233</v>
      </c>
      <c r="T641" t="s">
        <v>1877</v>
      </c>
    </row>
    <row r="642" spans="1:20" x14ac:dyDescent="0.3">
      <c r="A642" t="s">
        <v>1882</v>
      </c>
      <c r="B642" t="s">
        <v>843</v>
      </c>
      <c r="C642" t="s">
        <v>1163</v>
      </c>
      <c r="D642" t="s">
        <v>1164</v>
      </c>
      <c r="E642" t="s">
        <v>1830</v>
      </c>
      <c r="G642" t="s">
        <v>1167</v>
      </c>
      <c r="H642" t="s">
        <v>1870</v>
      </c>
      <c r="R642" t="s">
        <v>1167</v>
      </c>
      <c r="S642" t="s">
        <v>1233</v>
      </c>
      <c r="T642" t="s">
        <v>1877</v>
      </c>
    </row>
    <row r="643" spans="1:20" x14ac:dyDescent="0.3">
      <c r="A643" t="s">
        <v>1883</v>
      </c>
      <c r="B643" t="s">
        <v>843</v>
      </c>
      <c r="C643" t="s">
        <v>1163</v>
      </c>
      <c r="D643" t="s">
        <v>1164</v>
      </c>
      <c r="E643" t="s">
        <v>1830</v>
      </c>
      <c r="G643" t="s">
        <v>1167</v>
      </c>
      <c r="H643" t="s">
        <v>1814</v>
      </c>
      <c r="R643" t="s">
        <v>1167</v>
      </c>
      <c r="S643" t="s">
        <v>1170</v>
      </c>
      <c r="T643" t="s">
        <v>1815</v>
      </c>
    </row>
    <row r="644" spans="1:20" x14ac:dyDescent="0.3">
      <c r="A644" t="s">
        <v>1884</v>
      </c>
      <c r="B644" t="s">
        <v>932</v>
      </c>
      <c r="C644" t="s">
        <v>1163</v>
      </c>
      <c r="D644" t="s">
        <v>1164</v>
      </c>
      <c r="E644" t="s">
        <v>1830</v>
      </c>
      <c r="H644" t="s">
        <v>1807</v>
      </c>
      <c r="M644" t="s">
        <v>1719</v>
      </c>
      <c r="R644" t="s">
        <v>1167</v>
      </c>
      <c r="S644" t="s">
        <v>1170</v>
      </c>
      <c r="T644" t="s">
        <v>932</v>
      </c>
    </row>
    <row r="645" spans="1:20" x14ac:dyDescent="0.3">
      <c r="A645" t="s">
        <v>1885</v>
      </c>
      <c r="B645" t="s">
        <v>932</v>
      </c>
      <c r="C645" t="s">
        <v>1163</v>
      </c>
      <c r="D645" t="s">
        <v>1164</v>
      </c>
      <c r="E645" t="s">
        <v>1830</v>
      </c>
      <c r="H645" t="s">
        <v>1807</v>
      </c>
      <c r="M645" t="s">
        <v>1728</v>
      </c>
      <c r="R645" t="s">
        <v>1167</v>
      </c>
      <c r="S645" t="s">
        <v>1170</v>
      </c>
      <c r="T645" t="s">
        <v>932</v>
      </c>
    </row>
    <row r="646" spans="1:20" x14ac:dyDescent="0.3">
      <c r="A646" t="s">
        <v>1886</v>
      </c>
      <c r="B646" t="s">
        <v>851</v>
      </c>
      <c r="C646" t="s">
        <v>1163</v>
      </c>
      <c r="D646" t="s">
        <v>1164</v>
      </c>
      <c r="E646" t="s">
        <v>1753</v>
      </c>
      <c r="H646" t="s">
        <v>1887</v>
      </c>
      <c r="S646" t="s">
        <v>1170</v>
      </c>
      <c r="T646" t="s">
        <v>1888</v>
      </c>
    </row>
    <row r="647" spans="1:20" x14ac:dyDescent="0.3">
      <c r="A647" t="s">
        <v>1889</v>
      </c>
      <c r="B647" t="s">
        <v>1890</v>
      </c>
      <c r="C647" t="s">
        <v>1163</v>
      </c>
      <c r="D647" t="s">
        <v>1164</v>
      </c>
      <c r="E647" t="s">
        <v>1753</v>
      </c>
      <c r="G647" t="s">
        <v>1206</v>
      </c>
      <c r="H647" t="s">
        <v>1891</v>
      </c>
    </row>
    <row r="648" spans="1:20" x14ac:dyDescent="0.3">
      <c r="A648" t="s">
        <v>5659</v>
      </c>
      <c r="B648" t="s">
        <v>5852</v>
      </c>
      <c r="C648" t="s">
        <v>1163</v>
      </c>
      <c r="D648" t="s">
        <v>1164</v>
      </c>
      <c r="E648" t="s">
        <v>1753</v>
      </c>
      <c r="G648" t="s">
        <v>1206</v>
      </c>
      <c r="H648" t="s">
        <v>5900</v>
      </c>
    </row>
    <row r="649" spans="1:20" x14ac:dyDescent="0.3">
      <c r="A649" t="s">
        <v>1892</v>
      </c>
      <c r="B649" t="s">
        <v>789</v>
      </c>
      <c r="C649" t="s">
        <v>1163</v>
      </c>
      <c r="D649" t="s">
        <v>1164</v>
      </c>
      <c r="E649" t="s">
        <v>1753</v>
      </c>
      <c r="G649" t="s">
        <v>1206</v>
      </c>
      <c r="H649" t="s">
        <v>1893</v>
      </c>
      <c r="I649" t="s">
        <v>1894</v>
      </c>
      <c r="R649" t="s">
        <v>1167</v>
      </c>
      <c r="S649" t="s">
        <v>1170</v>
      </c>
      <c r="T649" t="s">
        <v>789</v>
      </c>
    </row>
    <row r="650" spans="1:20" x14ac:dyDescent="0.3">
      <c r="A650" t="s">
        <v>1895</v>
      </c>
      <c r="B650" t="s">
        <v>1896</v>
      </c>
      <c r="C650" t="s">
        <v>1163</v>
      </c>
      <c r="D650" t="s">
        <v>1164</v>
      </c>
      <c r="E650" t="s">
        <v>1753</v>
      </c>
      <c r="G650" t="s">
        <v>1206</v>
      </c>
      <c r="H650" t="s">
        <v>1897</v>
      </c>
      <c r="R650" t="s">
        <v>1167</v>
      </c>
      <c r="S650" t="s">
        <v>1170</v>
      </c>
      <c r="T650" t="s">
        <v>1898</v>
      </c>
    </row>
    <row r="651" spans="1:20" x14ac:dyDescent="0.3">
      <c r="A651" t="s">
        <v>1899</v>
      </c>
      <c r="B651" t="s">
        <v>1896</v>
      </c>
      <c r="C651" t="s">
        <v>1163</v>
      </c>
      <c r="D651" t="s">
        <v>1164</v>
      </c>
      <c r="E651" t="s">
        <v>1753</v>
      </c>
      <c r="G651" t="s">
        <v>1206</v>
      </c>
      <c r="H651" t="s">
        <v>1900</v>
      </c>
      <c r="M651" t="s">
        <v>1287</v>
      </c>
      <c r="R651" t="s">
        <v>1167</v>
      </c>
      <c r="S651" t="s">
        <v>1170</v>
      </c>
      <c r="T651" t="s">
        <v>1898</v>
      </c>
    </row>
    <row r="652" spans="1:20" x14ac:dyDescent="0.3">
      <c r="A652" t="s">
        <v>1901</v>
      </c>
      <c r="B652" t="s">
        <v>1902</v>
      </c>
      <c r="C652" t="s">
        <v>1163</v>
      </c>
      <c r="D652" t="s">
        <v>1164</v>
      </c>
      <c r="E652" t="s">
        <v>1753</v>
      </c>
      <c r="G652" t="s">
        <v>1206</v>
      </c>
      <c r="H652" t="s">
        <v>1903</v>
      </c>
      <c r="R652" t="s">
        <v>1167</v>
      </c>
      <c r="S652" t="s">
        <v>1170</v>
      </c>
      <c r="T652" t="s">
        <v>1904</v>
      </c>
    </row>
    <row r="653" spans="1:20" x14ac:dyDescent="0.3">
      <c r="A653" t="s">
        <v>1905</v>
      </c>
      <c r="B653" t="s">
        <v>1896</v>
      </c>
      <c r="C653" t="s">
        <v>1163</v>
      </c>
      <c r="D653" t="s">
        <v>1164</v>
      </c>
      <c r="E653" t="s">
        <v>1753</v>
      </c>
      <c r="G653" t="s">
        <v>1206</v>
      </c>
      <c r="H653" t="s">
        <v>1906</v>
      </c>
      <c r="R653" t="s">
        <v>1167</v>
      </c>
      <c r="S653" t="s">
        <v>1170</v>
      </c>
      <c r="T653" t="s">
        <v>1898</v>
      </c>
    </row>
    <row r="654" spans="1:20" x14ac:dyDescent="0.3">
      <c r="A654" t="s">
        <v>1907</v>
      </c>
      <c r="B654" t="s">
        <v>1896</v>
      </c>
      <c r="C654" t="s">
        <v>1163</v>
      </c>
      <c r="D654" t="s">
        <v>1164</v>
      </c>
      <c r="E654" t="s">
        <v>1753</v>
      </c>
      <c r="G654" t="s">
        <v>1206</v>
      </c>
      <c r="H654" t="s">
        <v>1908</v>
      </c>
      <c r="R654" t="s">
        <v>1167</v>
      </c>
      <c r="S654" t="s">
        <v>1170</v>
      </c>
      <c r="T654" t="s">
        <v>1898</v>
      </c>
    </row>
    <row r="655" spans="1:20" x14ac:dyDescent="0.3">
      <c r="A655" t="s">
        <v>1909</v>
      </c>
      <c r="B655" t="s">
        <v>1910</v>
      </c>
      <c r="C655" t="s">
        <v>1163</v>
      </c>
      <c r="D655" t="s">
        <v>1164</v>
      </c>
      <c r="E655" t="s">
        <v>1753</v>
      </c>
      <c r="G655" t="s">
        <v>1206</v>
      </c>
      <c r="H655" t="s">
        <v>1911</v>
      </c>
      <c r="R655" t="s">
        <v>1167</v>
      </c>
      <c r="S655" t="s">
        <v>1170</v>
      </c>
      <c r="T655" t="s">
        <v>1912</v>
      </c>
    </row>
    <row r="656" spans="1:20" x14ac:dyDescent="0.3">
      <c r="A656" t="s">
        <v>1913</v>
      </c>
      <c r="B656" t="s">
        <v>1914</v>
      </c>
      <c r="C656" t="s">
        <v>1163</v>
      </c>
      <c r="D656" t="s">
        <v>1164</v>
      </c>
      <c r="E656" t="s">
        <v>1753</v>
      </c>
      <c r="G656" t="s">
        <v>1206</v>
      </c>
      <c r="H656" t="s">
        <v>1915</v>
      </c>
      <c r="R656" t="s">
        <v>1167</v>
      </c>
      <c r="S656" t="s">
        <v>1170</v>
      </c>
      <c r="T656" t="s">
        <v>1916</v>
      </c>
    </row>
    <row r="657" spans="1:20" x14ac:dyDescent="0.3">
      <c r="A657" t="s">
        <v>1917</v>
      </c>
      <c r="B657" t="s">
        <v>1918</v>
      </c>
      <c r="C657" t="s">
        <v>1163</v>
      </c>
      <c r="D657" t="s">
        <v>1164</v>
      </c>
      <c r="E657" t="s">
        <v>1753</v>
      </c>
      <c r="G657" t="s">
        <v>1206</v>
      </c>
      <c r="H657" t="s">
        <v>1919</v>
      </c>
      <c r="R657" t="s">
        <v>1167</v>
      </c>
      <c r="S657" t="s">
        <v>1170</v>
      </c>
      <c r="T657" t="s">
        <v>1920</v>
      </c>
    </row>
    <row r="658" spans="1:20" x14ac:dyDescent="0.3">
      <c r="A658" t="s">
        <v>1921</v>
      </c>
      <c r="B658" t="s">
        <v>1896</v>
      </c>
      <c r="C658" t="s">
        <v>1163</v>
      </c>
      <c r="D658" t="s">
        <v>1164</v>
      </c>
      <c r="E658" t="s">
        <v>1753</v>
      </c>
      <c r="G658" t="s">
        <v>1206</v>
      </c>
      <c r="H658" t="s">
        <v>1922</v>
      </c>
      <c r="R658" t="s">
        <v>1167</v>
      </c>
      <c r="S658" t="s">
        <v>1170</v>
      </c>
      <c r="T658" t="s">
        <v>1898</v>
      </c>
    </row>
    <row r="659" spans="1:20" x14ac:dyDescent="0.3">
      <c r="A659" t="s">
        <v>1923</v>
      </c>
      <c r="B659" t="s">
        <v>1924</v>
      </c>
      <c r="C659" t="s">
        <v>1163</v>
      </c>
      <c r="D659" t="s">
        <v>1164</v>
      </c>
      <c r="E659" t="s">
        <v>1753</v>
      </c>
      <c r="G659" t="s">
        <v>1206</v>
      </c>
      <c r="H659" t="s">
        <v>1925</v>
      </c>
      <c r="R659" t="s">
        <v>1167</v>
      </c>
      <c r="S659" t="s">
        <v>1170</v>
      </c>
      <c r="T659" t="s">
        <v>1926</v>
      </c>
    </row>
    <row r="660" spans="1:20" x14ac:dyDescent="0.3">
      <c r="A660" t="s">
        <v>1927</v>
      </c>
      <c r="B660" t="s">
        <v>1928</v>
      </c>
      <c r="C660" t="s">
        <v>1163</v>
      </c>
      <c r="D660" t="s">
        <v>1164</v>
      </c>
      <c r="E660" t="s">
        <v>1753</v>
      </c>
      <c r="G660" t="s">
        <v>1206</v>
      </c>
      <c r="H660" t="s">
        <v>1929</v>
      </c>
      <c r="R660" t="s">
        <v>1167</v>
      </c>
      <c r="S660" t="s">
        <v>1170</v>
      </c>
      <c r="T660" t="s">
        <v>1930</v>
      </c>
    </row>
    <row r="661" spans="1:20" x14ac:dyDescent="0.3">
      <c r="A661" t="s">
        <v>1931</v>
      </c>
      <c r="B661" t="s">
        <v>1928</v>
      </c>
      <c r="C661" t="s">
        <v>1163</v>
      </c>
      <c r="D661" t="s">
        <v>1164</v>
      </c>
      <c r="E661" t="s">
        <v>1753</v>
      </c>
      <c r="G661" t="s">
        <v>1206</v>
      </c>
      <c r="H661" t="s">
        <v>1932</v>
      </c>
      <c r="R661" t="s">
        <v>1167</v>
      </c>
      <c r="S661" t="s">
        <v>1170</v>
      </c>
      <c r="T661" t="s">
        <v>1930</v>
      </c>
    </row>
    <row r="662" spans="1:20" x14ac:dyDescent="0.3">
      <c r="A662" t="s">
        <v>1933</v>
      </c>
      <c r="B662" t="s">
        <v>1928</v>
      </c>
      <c r="C662" t="s">
        <v>1163</v>
      </c>
      <c r="D662" t="s">
        <v>1164</v>
      </c>
      <c r="E662" t="s">
        <v>1753</v>
      </c>
      <c r="G662" t="s">
        <v>1206</v>
      </c>
      <c r="H662" t="s">
        <v>1929</v>
      </c>
      <c r="R662" t="s">
        <v>1167</v>
      </c>
      <c r="S662" t="s">
        <v>1170</v>
      </c>
      <c r="T662" t="s">
        <v>1930</v>
      </c>
    </row>
    <row r="663" spans="1:20" x14ac:dyDescent="0.3">
      <c r="A663" t="s">
        <v>1934</v>
      </c>
      <c r="B663" t="s">
        <v>260</v>
      </c>
      <c r="C663" t="s">
        <v>1163</v>
      </c>
      <c r="D663" t="s">
        <v>1164</v>
      </c>
      <c r="E663" t="s">
        <v>1753</v>
      </c>
      <c r="G663" t="s">
        <v>1206</v>
      </c>
      <c r="H663" t="s">
        <v>1935</v>
      </c>
      <c r="R663" t="s">
        <v>1167</v>
      </c>
      <c r="S663" t="s">
        <v>1170</v>
      </c>
      <c r="T663" t="s">
        <v>260</v>
      </c>
    </row>
    <row r="664" spans="1:20" x14ac:dyDescent="0.3">
      <c r="A664" t="s">
        <v>1936</v>
      </c>
      <c r="B664" t="s">
        <v>1937</v>
      </c>
      <c r="C664" t="s">
        <v>1163</v>
      </c>
      <c r="D664" t="s">
        <v>1164</v>
      </c>
      <c r="E664" t="s">
        <v>1753</v>
      </c>
      <c r="G664" t="s">
        <v>1206</v>
      </c>
      <c r="H664" t="s">
        <v>1938</v>
      </c>
      <c r="R664" t="s">
        <v>1167</v>
      </c>
      <c r="S664" t="s">
        <v>1170</v>
      </c>
      <c r="T664" t="s">
        <v>1939</v>
      </c>
    </row>
    <row r="665" spans="1:20" x14ac:dyDescent="0.3">
      <c r="A665" t="s">
        <v>1940</v>
      </c>
      <c r="B665" t="s">
        <v>1937</v>
      </c>
      <c r="C665" t="s">
        <v>1163</v>
      </c>
      <c r="D665" t="s">
        <v>1164</v>
      </c>
      <c r="E665" t="s">
        <v>1753</v>
      </c>
      <c r="G665" t="s">
        <v>1674</v>
      </c>
      <c r="H665" t="s">
        <v>1941</v>
      </c>
      <c r="R665" t="s">
        <v>1167</v>
      </c>
      <c r="S665" t="s">
        <v>1170</v>
      </c>
      <c r="T665" t="s">
        <v>1939</v>
      </c>
    </row>
    <row r="666" spans="1:20" x14ac:dyDescent="0.3">
      <c r="A666" t="s">
        <v>1942</v>
      </c>
      <c r="B666" t="s">
        <v>797</v>
      </c>
      <c r="C666" t="s">
        <v>1163</v>
      </c>
      <c r="D666" t="s">
        <v>1164</v>
      </c>
      <c r="E666" t="s">
        <v>1753</v>
      </c>
      <c r="G666" t="s">
        <v>1674</v>
      </c>
      <c r="H666" t="s">
        <v>1943</v>
      </c>
      <c r="R666" t="s">
        <v>1167</v>
      </c>
      <c r="S666" t="s">
        <v>1170</v>
      </c>
    </row>
    <row r="667" spans="1:20" x14ac:dyDescent="0.3">
      <c r="A667" t="s">
        <v>1944</v>
      </c>
      <c r="B667" t="s">
        <v>1902</v>
      </c>
      <c r="C667" t="s">
        <v>1163</v>
      </c>
      <c r="D667" t="s">
        <v>1164</v>
      </c>
      <c r="E667" t="s">
        <v>1753</v>
      </c>
      <c r="G667" t="s">
        <v>1674</v>
      </c>
      <c r="H667" t="s">
        <v>1945</v>
      </c>
      <c r="R667" t="s">
        <v>1167</v>
      </c>
      <c r="S667" t="s">
        <v>1170</v>
      </c>
      <c r="T667" t="s">
        <v>1904</v>
      </c>
    </row>
    <row r="668" spans="1:20" x14ac:dyDescent="0.3">
      <c r="A668" t="s">
        <v>1946</v>
      </c>
      <c r="B668" t="s">
        <v>800</v>
      </c>
      <c r="C668" t="s">
        <v>1163</v>
      </c>
      <c r="D668" t="s">
        <v>1164</v>
      </c>
      <c r="E668" t="s">
        <v>1753</v>
      </c>
      <c r="G668" t="s">
        <v>1674</v>
      </c>
      <c r="H668" t="s">
        <v>1947</v>
      </c>
      <c r="R668" t="s">
        <v>1167</v>
      </c>
      <c r="S668" t="s">
        <v>1170</v>
      </c>
      <c r="T668" t="s">
        <v>800</v>
      </c>
    </row>
    <row r="669" spans="1:20" x14ac:dyDescent="0.3">
      <c r="A669" t="s">
        <v>1948</v>
      </c>
      <c r="B669" t="s">
        <v>795</v>
      </c>
      <c r="C669" t="s">
        <v>1163</v>
      </c>
      <c r="D669" t="s">
        <v>1164</v>
      </c>
      <c r="E669" t="s">
        <v>1753</v>
      </c>
      <c r="G669" t="s">
        <v>1674</v>
      </c>
      <c r="H669" t="s">
        <v>1949</v>
      </c>
      <c r="R669" t="s">
        <v>1167</v>
      </c>
      <c r="S669" t="s">
        <v>1170</v>
      </c>
      <c r="T669" t="s">
        <v>795</v>
      </c>
    </row>
    <row r="670" spans="1:20" x14ac:dyDescent="0.3">
      <c r="A670" t="s">
        <v>1950</v>
      </c>
      <c r="B670" t="s">
        <v>810</v>
      </c>
      <c r="C670" t="s">
        <v>1163</v>
      </c>
      <c r="D670" t="s">
        <v>1164</v>
      </c>
      <c r="E670" t="s">
        <v>1753</v>
      </c>
      <c r="G670" t="s">
        <v>1674</v>
      </c>
      <c r="H670" t="s">
        <v>1951</v>
      </c>
      <c r="R670" t="s">
        <v>1167</v>
      </c>
      <c r="S670" t="s">
        <v>1170</v>
      </c>
      <c r="T670" t="s">
        <v>810</v>
      </c>
    </row>
    <row r="671" spans="1:20" x14ac:dyDescent="0.3">
      <c r="A671" t="s">
        <v>1952</v>
      </c>
      <c r="B671" t="s">
        <v>793</v>
      </c>
      <c r="C671" t="s">
        <v>1163</v>
      </c>
      <c r="D671" t="s">
        <v>1164</v>
      </c>
      <c r="E671" t="s">
        <v>1753</v>
      </c>
      <c r="G671" t="s">
        <v>1674</v>
      </c>
      <c r="H671" t="s">
        <v>1953</v>
      </c>
      <c r="R671" t="s">
        <v>1167</v>
      </c>
      <c r="S671" t="s">
        <v>1170</v>
      </c>
      <c r="T671" t="s">
        <v>793</v>
      </c>
    </row>
    <row r="672" spans="1:20" x14ac:dyDescent="0.3">
      <c r="A672" t="s">
        <v>1954</v>
      </c>
      <c r="B672" t="s">
        <v>279</v>
      </c>
      <c r="C672" t="s">
        <v>1163</v>
      </c>
      <c r="D672" t="s">
        <v>1164</v>
      </c>
      <c r="E672" t="s">
        <v>1753</v>
      </c>
      <c r="H672" t="s">
        <v>1955</v>
      </c>
      <c r="R672" t="s">
        <v>1167</v>
      </c>
      <c r="S672" t="s">
        <v>1170</v>
      </c>
      <c r="T672" t="s">
        <v>279</v>
      </c>
    </row>
    <row r="673" spans="1:20" x14ac:dyDescent="0.3">
      <c r="A673" t="s">
        <v>1956</v>
      </c>
      <c r="B673" t="s">
        <v>932</v>
      </c>
      <c r="C673" t="s">
        <v>1163</v>
      </c>
      <c r="D673" t="s">
        <v>1164</v>
      </c>
      <c r="E673" t="s">
        <v>1753</v>
      </c>
      <c r="H673" t="s">
        <v>1807</v>
      </c>
      <c r="M673" t="s">
        <v>1719</v>
      </c>
      <c r="R673" t="s">
        <v>1167</v>
      </c>
      <c r="S673" t="s">
        <v>1170</v>
      </c>
      <c r="T673" t="s">
        <v>932</v>
      </c>
    </row>
    <row r="674" spans="1:20" x14ac:dyDescent="0.3">
      <c r="A674" t="s">
        <v>1957</v>
      </c>
      <c r="B674" t="s">
        <v>932</v>
      </c>
      <c r="C674" t="s">
        <v>1163</v>
      </c>
      <c r="D674" t="s">
        <v>1164</v>
      </c>
      <c r="E674" t="s">
        <v>1753</v>
      </c>
      <c r="H674" t="s">
        <v>1807</v>
      </c>
      <c r="M674" t="s">
        <v>1728</v>
      </c>
      <c r="R674" t="s">
        <v>1167</v>
      </c>
      <c r="S674" t="s">
        <v>1170</v>
      </c>
      <c r="T674" t="s">
        <v>932</v>
      </c>
    </row>
    <row r="675" spans="1:20" x14ac:dyDescent="0.3">
      <c r="A675" t="s">
        <v>1958</v>
      </c>
      <c r="B675" t="s">
        <v>922</v>
      </c>
      <c r="C675" t="s">
        <v>1163</v>
      </c>
      <c r="D675" t="s">
        <v>1164</v>
      </c>
      <c r="E675" t="s">
        <v>1753</v>
      </c>
      <c r="G675" t="s">
        <v>1167</v>
      </c>
      <c r="H675" t="s">
        <v>1959</v>
      </c>
      <c r="R675" t="s">
        <v>1167</v>
      </c>
      <c r="S675" t="s">
        <v>1233</v>
      </c>
      <c r="T675" t="s">
        <v>1960</v>
      </c>
    </row>
    <row r="676" spans="1:20" x14ac:dyDescent="0.3">
      <c r="A676" t="s">
        <v>1961</v>
      </c>
      <c r="B676" t="s">
        <v>918</v>
      </c>
      <c r="C676" t="s">
        <v>1163</v>
      </c>
      <c r="D676" t="s">
        <v>1164</v>
      </c>
      <c r="E676" t="s">
        <v>1753</v>
      </c>
      <c r="G676" t="s">
        <v>1167</v>
      </c>
      <c r="H676" t="s">
        <v>1962</v>
      </c>
      <c r="R676" t="s">
        <v>1167</v>
      </c>
      <c r="S676" t="s">
        <v>1233</v>
      </c>
      <c r="T676" t="s">
        <v>1963</v>
      </c>
    </row>
    <row r="677" spans="1:20" x14ac:dyDescent="0.3">
      <c r="A677" t="s">
        <v>1964</v>
      </c>
      <c r="B677" t="s">
        <v>847</v>
      </c>
      <c r="C677" t="s">
        <v>1163</v>
      </c>
      <c r="D677" t="s">
        <v>1164</v>
      </c>
      <c r="E677" t="s">
        <v>1753</v>
      </c>
      <c r="G677" t="s">
        <v>1167</v>
      </c>
      <c r="H677" t="s">
        <v>1965</v>
      </c>
      <c r="R677" t="s">
        <v>1167</v>
      </c>
      <c r="S677" t="s">
        <v>1233</v>
      </c>
      <c r="T677" t="s">
        <v>847</v>
      </c>
    </row>
    <row r="678" spans="1:20" x14ac:dyDescent="0.3">
      <c r="A678" t="s">
        <v>1966</v>
      </c>
      <c r="B678" t="s">
        <v>849</v>
      </c>
      <c r="C678" t="s">
        <v>1163</v>
      </c>
      <c r="D678" t="s">
        <v>1164</v>
      </c>
      <c r="E678" t="s">
        <v>1753</v>
      </c>
      <c r="G678" t="s">
        <v>1167</v>
      </c>
      <c r="H678" t="s">
        <v>1967</v>
      </c>
      <c r="R678" t="s">
        <v>1167</v>
      </c>
      <c r="S678" t="s">
        <v>1170</v>
      </c>
    </row>
    <row r="679" spans="1:20" x14ac:dyDescent="0.3">
      <c r="A679" t="s">
        <v>1968</v>
      </c>
      <c r="B679" t="s">
        <v>847</v>
      </c>
      <c r="C679" t="s">
        <v>1163</v>
      </c>
      <c r="D679" t="s">
        <v>1164</v>
      </c>
      <c r="E679" t="s">
        <v>1753</v>
      </c>
      <c r="G679" t="s">
        <v>1167</v>
      </c>
      <c r="H679" t="s">
        <v>1969</v>
      </c>
      <c r="R679" t="s">
        <v>1167</v>
      </c>
      <c r="S679" t="s">
        <v>1233</v>
      </c>
      <c r="T679" t="s">
        <v>847</v>
      </c>
    </row>
    <row r="680" spans="1:20" x14ac:dyDescent="0.3">
      <c r="A680" t="s">
        <v>1970</v>
      </c>
      <c r="B680" t="s">
        <v>847</v>
      </c>
      <c r="C680" t="s">
        <v>1163</v>
      </c>
      <c r="D680" t="s">
        <v>1164</v>
      </c>
      <c r="E680" t="s">
        <v>1753</v>
      </c>
      <c r="F680" t="s">
        <v>5901</v>
      </c>
      <c r="G680" t="s">
        <v>1167</v>
      </c>
      <c r="H680" t="s">
        <v>1971</v>
      </c>
      <c r="R680" t="s">
        <v>1167</v>
      </c>
      <c r="S680" t="s">
        <v>1233</v>
      </c>
    </row>
    <row r="681" spans="1:20" x14ac:dyDescent="0.3">
      <c r="A681" t="s">
        <v>5660</v>
      </c>
      <c r="B681" t="s">
        <v>853</v>
      </c>
      <c r="C681" t="s">
        <v>1163</v>
      </c>
      <c r="D681" t="s">
        <v>1164</v>
      </c>
      <c r="E681" t="s">
        <v>1753</v>
      </c>
      <c r="G681" t="s">
        <v>1167</v>
      </c>
      <c r="H681" t="s">
        <v>1973</v>
      </c>
      <c r="R681" t="s">
        <v>1167</v>
      </c>
      <c r="S681" t="s">
        <v>1233</v>
      </c>
    </row>
    <row r="682" spans="1:20" x14ac:dyDescent="0.3">
      <c r="A682" t="s">
        <v>1972</v>
      </c>
      <c r="B682" t="s">
        <v>847</v>
      </c>
      <c r="C682" t="s">
        <v>1163</v>
      </c>
      <c r="D682" t="s">
        <v>1164</v>
      </c>
      <c r="E682" t="s">
        <v>1753</v>
      </c>
      <c r="G682" t="s">
        <v>1167</v>
      </c>
      <c r="H682" t="s">
        <v>1971</v>
      </c>
      <c r="M682" t="s">
        <v>5902</v>
      </c>
      <c r="R682" t="s">
        <v>1167</v>
      </c>
      <c r="S682" t="s">
        <v>1233</v>
      </c>
    </row>
    <row r="683" spans="1:20" x14ac:dyDescent="0.3">
      <c r="A683" t="s">
        <v>1974</v>
      </c>
      <c r="B683" t="s">
        <v>847</v>
      </c>
      <c r="C683" t="s">
        <v>1163</v>
      </c>
      <c r="D683" t="s">
        <v>1164</v>
      </c>
      <c r="E683" t="s">
        <v>1753</v>
      </c>
      <c r="G683" t="s">
        <v>1167</v>
      </c>
      <c r="H683" t="s">
        <v>1975</v>
      </c>
      <c r="R683" t="s">
        <v>1167</v>
      </c>
      <c r="S683" t="s">
        <v>1233</v>
      </c>
      <c r="T683" t="s">
        <v>847</v>
      </c>
    </row>
    <row r="684" spans="1:20" x14ac:dyDescent="0.3">
      <c r="A684" t="s">
        <v>1976</v>
      </c>
      <c r="B684" t="s">
        <v>847</v>
      </c>
      <c r="C684" t="s">
        <v>1163</v>
      </c>
      <c r="D684" t="s">
        <v>1164</v>
      </c>
      <c r="E684" t="s">
        <v>1753</v>
      </c>
      <c r="G684" t="s">
        <v>1167</v>
      </c>
      <c r="H684" t="s">
        <v>1977</v>
      </c>
      <c r="R684" t="s">
        <v>1167</v>
      </c>
      <c r="S684" t="s">
        <v>1233</v>
      </c>
      <c r="T684" t="s">
        <v>847</v>
      </c>
    </row>
    <row r="685" spans="1:20" x14ac:dyDescent="0.3">
      <c r="A685" t="s">
        <v>1978</v>
      </c>
      <c r="B685" t="s">
        <v>847</v>
      </c>
      <c r="C685" t="s">
        <v>1163</v>
      </c>
      <c r="D685" t="s">
        <v>1164</v>
      </c>
      <c r="E685" t="s">
        <v>1753</v>
      </c>
      <c r="G685" t="s">
        <v>1167</v>
      </c>
      <c r="H685" t="s">
        <v>1979</v>
      </c>
      <c r="R685" t="s">
        <v>1167</v>
      </c>
      <c r="S685" t="s">
        <v>1233</v>
      </c>
      <c r="T685" t="s">
        <v>847</v>
      </c>
    </row>
    <row r="686" spans="1:20" x14ac:dyDescent="0.3">
      <c r="A686" t="s">
        <v>1980</v>
      </c>
      <c r="B686" t="s">
        <v>847</v>
      </c>
      <c r="C686" t="s">
        <v>1163</v>
      </c>
      <c r="D686" t="s">
        <v>1164</v>
      </c>
      <c r="E686" t="s">
        <v>1753</v>
      </c>
      <c r="G686" t="s">
        <v>1167</v>
      </c>
      <c r="H686" t="s">
        <v>1814</v>
      </c>
      <c r="R686" t="s">
        <v>1167</v>
      </c>
      <c r="S686" t="s">
        <v>1233</v>
      </c>
      <c r="T686" t="s">
        <v>847</v>
      </c>
    </row>
    <row r="687" spans="1:20" x14ac:dyDescent="0.3">
      <c r="A687" t="s">
        <v>5661</v>
      </c>
      <c r="B687" t="s">
        <v>1775</v>
      </c>
      <c r="C687" t="s">
        <v>1163</v>
      </c>
      <c r="D687" t="s">
        <v>1164</v>
      </c>
      <c r="E687" t="s">
        <v>1726</v>
      </c>
      <c r="G687" t="s">
        <v>1206</v>
      </c>
      <c r="H687" t="s">
        <v>1777</v>
      </c>
      <c r="R687" t="s">
        <v>1167</v>
      </c>
      <c r="S687" t="s">
        <v>1170</v>
      </c>
    </row>
    <row r="688" spans="1:20" x14ac:dyDescent="0.3">
      <c r="A688" t="s">
        <v>1981</v>
      </c>
      <c r="B688" t="s">
        <v>1982</v>
      </c>
      <c r="C688" t="s">
        <v>1163</v>
      </c>
      <c r="D688" t="s">
        <v>1164</v>
      </c>
      <c r="E688" t="s">
        <v>1726</v>
      </c>
      <c r="G688" t="s">
        <v>1206</v>
      </c>
      <c r="H688" t="s">
        <v>1983</v>
      </c>
      <c r="R688" t="s">
        <v>1167</v>
      </c>
      <c r="S688" t="s">
        <v>1170</v>
      </c>
      <c r="T688" t="s">
        <v>1984</v>
      </c>
    </row>
    <row r="689" spans="1:20" x14ac:dyDescent="0.3">
      <c r="A689" t="s">
        <v>1985</v>
      </c>
      <c r="B689" t="s">
        <v>1986</v>
      </c>
      <c r="C689" t="s">
        <v>1163</v>
      </c>
      <c r="D689" t="s">
        <v>1164</v>
      </c>
      <c r="E689" t="s">
        <v>1726</v>
      </c>
      <c r="G689" t="s">
        <v>1206</v>
      </c>
      <c r="H689" t="s">
        <v>1987</v>
      </c>
      <c r="R689" t="s">
        <v>1167</v>
      </c>
      <c r="S689" t="s">
        <v>1170</v>
      </c>
      <c r="T689" t="s">
        <v>1988</v>
      </c>
    </row>
    <row r="690" spans="1:20" x14ac:dyDescent="0.3">
      <c r="A690" t="s">
        <v>5662</v>
      </c>
      <c r="B690" t="s">
        <v>795</v>
      </c>
      <c r="C690" t="s">
        <v>1163</v>
      </c>
      <c r="D690" t="s">
        <v>1164</v>
      </c>
      <c r="E690" t="s">
        <v>1726</v>
      </c>
      <c r="G690" t="s">
        <v>1674</v>
      </c>
      <c r="H690" t="s">
        <v>1995</v>
      </c>
      <c r="R690" t="s">
        <v>1167</v>
      </c>
      <c r="S690" t="s">
        <v>1170</v>
      </c>
    </row>
    <row r="691" spans="1:20" x14ac:dyDescent="0.3">
      <c r="A691" t="s">
        <v>1989</v>
      </c>
      <c r="B691" t="s">
        <v>741</v>
      </c>
      <c r="C691" t="s">
        <v>1163</v>
      </c>
      <c r="D691" t="s">
        <v>1164</v>
      </c>
      <c r="E691" t="s">
        <v>1726</v>
      </c>
      <c r="H691" t="s">
        <v>1990</v>
      </c>
      <c r="R691" t="s">
        <v>1167</v>
      </c>
      <c r="S691" t="s">
        <v>1170</v>
      </c>
      <c r="T691" t="s">
        <v>741</v>
      </c>
    </row>
    <row r="692" spans="1:20" x14ac:dyDescent="0.3">
      <c r="A692" t="s">
        <v>1991</v>
      </c>
      <c r="B692" t="s">
        <v>741</v>
      </c>
      <c r="C692" t="s">
        <v>1163</v>
      </c>
      <c r="D692" t="s">
        <v>1164</v>
      </c>
      <c r="E692" t="s">
        <v>1726</v>
      </c>
      <c r="H692" t="s">
        <v>1992</v>
      </c>
      <c r="R692" t="s">
        <v>1167</v>
      </c>
      <c r="S692" t="s">
        <v>1170</v>
      </c>
      <c r="T692" t="s">
        <v>741</v>
      </c>
    </row>
    <row r="693" spans="1:20" x14ac:dyDescent="0.3">
      <c r="A693" t="s">
        <v>1993</v>
      </c>
      <c r="B693" t="s">
        <v>934</v>
      </c>
      <c r="C693" t="s">
        <v>1163</v>
      </c>
      <c r="D693" t="s">
        <v>1164</v>
      </c>
      <c r="E693" t="s">
        <v>1726</v>
      </c>
      <c r="H693" t="s">
        <v>1807</v>
      </c>
      <c r="M693" t="s">
        <v>1719</v>
      </c>
      <c r="R693" t="s">
        <v>1167</v>
      </c>
      <c r="S693" t="s">
        <v>1170</v>
      </c>
      <c r="T693" t="s">
        <v>934</v>
      </c>
    </row>
    <row r="694" spans="1:20" x14ac:dyDescent="0.3">
      <c r="A694" t="s">
        <v>1994</v>
      </c>
      <c r="B694" t="s">
        <v>934</v>
      </c>
      <c r="C694" t="s">
        <v>1163</v>
      </c>
      <c r="D694" t="s">
        <v>1164</v>
      </c>
      <c r="E694" t="s">
        <v>1726</v>
      </c>
      <c r="H694" t="s">
        <v>1807</v>
      </c>
      <c r="M694" t="s">
        <v>1728</v>
      </c>
      <c r="R694" t="s">
        <v>1167</v>
      </c>
      <c r="S694" t="s">
        <v>1170</v>
      </c>
      <c r="T694" t="s">
        <v>934</v>
      </c>
    </row>
    <row r="695" spans="1:20" x14ac:dyDescent="0.3">
      <c r="A695" t="s">
        <v>1996</v>
      </c>
      <c r="B695" t="s">
        <v>810</v>
      </c>
      <c r="C695" t="s">
        <v>1163</v>
      </c>
      <c r="D695" t="s">
        <v>1164</v>
      </c>
      <c r="E695" t="s">
        <v>1726</v>
      </c>
      <c r="G695" t="s">
        <v>1674</v>
      </c>
      <c r="H695" t="s">
        <v>1997</v>
      </c>
      <c r="R695" t="s">
        <v>1167</v>
      </c>
      <c r="S695" t="s">
        <v>1170</v>
      </c>
      <c r="T695" t="s">
        <v>810</v>
      </c>
    </row>
    <row r="696" spans="1:20" x14ac:dyDescent="0.3">
      <c r="A696" t="s">
        <v>1998</v>
      </c>
      <c r="B696" t="s">
        <v>855</v>
      </c>
      <c r="C696" t="s">
        <v>1163</v>
      </c>
      <c r="D696" t="s">
        <v>1164</v>
      </c>
      <c r="E696" t="s">
        <v>1726</v>
      </c>
      <c r="G696" t="s">
        <v>1167</v>
      </c>
      <c r="H696" t="s">
        <v>1999</v>
      </c>
      <c r="R696" t="s">
        <v>1167</v>
      </c>
      <c r="S696" t="s">
        <v>1170</v>
      </c>
      <c r="T696" t="s">
        <v>2000</v>
      </c>
    </row>
    <row r="697" spans="1:20" x14ac:dyDescent="0.3">
      <c r="A697" t="s">
        <v>2001</v>
      </c>
      <c r="B697" t="s">
        <v>857</v>
      </c>
      <c r="C697" t="s">
        <v>1163</v>
      </c>
      <c r="D697" t="s">
        <v>1164</v>
      </c>
      <c r="E697" t="s">
        <v>1726</v>
      </c>
      <c r="G697" t="s">
        <v>1167</v>
      </c>
      <c r="H697" t="s">
        <v>2002</v>
      </c>
      <c r="R697" t="s">
        <v>1167</v>
      </c>
      <c r="S697" t="s">
        <v>1233</v>
      </c>
      <c r="T697" t="s">
        <v>2003</v>
      </c>
    </row>
    <row r="698" spans="1:20" x14ac:dyDescent="0.3">
      <c r="A698" t="s">
        <v>2004</v>
      </c>
      <c r="B698" t="s">
        <v>918</v>
      </c>
      <c r="C698" t="s">
        <v>1163</v>
      </c>
      <c r="D698" t="s">
        <v>1164</v>
      </c>
      <c r="E698" t="s">
        <v>1726</v>
      </c>
      <c r="G698" t="s">
        <v>1167</v>
      </c>
      <c r="H698" t="s">
        <v>1962</v>
      </c>
      <c r="R698" t="s">
        <v>1167</v>
      </c>
      <c r="S698" t="s">
        <v>1233</v>
      </c>
      <c r="T698" t="s">
        <v>1963</v>
      </c>
    </row>
    <row r="699" spans="1:20" x14ac:dyDescent="0.3">
      <c r="A699" t="s">
        <v>2005</v>
      </c>
      <c r="B699" t="s">
        <v>729</v>
      </c>
      <c r="C699" t="s">
        <v>1163</v>
      </c>
      <c r="D699" t="s">
        <v>1164</v>
      </c>
      <c r="E699" t="s">
        <v>2006</v>
      </c>
      <c r="G699" t="s">
        <v>1206</v>
      </c>
      <c r="H699" t="s">
        <v>2007</v>
      </c>
      <c r="R699" t="s">
        <v>1167</v>
      </c>
      <c r="S699" t="s">
        <v>1170</v>
      </c>
      <c r="T699" t="s">
        <v>729</v>
      </c>
    </row>
    <row r="700" spans="1:20" x14ac:dyDescent="0.3">
      <c r="A700" t="s">
        <v>2008</v>
      </c>
      <c r="B700" t="s">
        <v>160</v>
      </c>
      <c r="C700" t="s">
        <v>1163</v>
      </c>
      <c r="D700" t="s">
        <v>1164</v>
      </c>
      <c r="E700" t="s">
        <v>2006</v>
      </c>
      <c r="G700" t="s">
        <v>1206</v>
      </c>
      <c r="H700" t="s">
        <v>2009</v>
      </c>
      <c r="R700" t="s">
        <v>1167</v>
      </c>
      <c r="S700" t="s">
        <v>1170</v>
      </c>
      <c r="T700" t="s">
        <v>160</v>
      </c>
    </row>
    <row r="701" spans="1:20" x14ac:dyDescent="0.3">
      <c r="A701" t="s">
        <v>5663</v>
      </c>
      <c r="B701" t="s">
        <v>160</v>
      </c>
      <c r="C701" t="s">
        <v>1163</v>
      </c>
      <c r="D701" t="s">
        <v>1164</v>
      </c>
      <c r="E701" t="s">
        <v>2006</v>
      </c>
      <c r="G701" t="s">
        <v>1206</v>
      </c>
      <c r="H701" t="s">
        <v>3192</v>
      </c>
      <c r="R701" t="s">
        <v>1167</v>
      </c>
      <c r="S701" t="s">
        <v>1170</v>
      </c>
    </row>
    <row r="702" spans="1:20" x14ac:dyDescent="0.3">
      <c r="A702" t="s">
        <v>2010</v>
      </c>
      <c r="B702" t="s">
        <v>170</v>
      </c>
      <c r="C702" t="s">
        <v>1163</v>
      </c>
      <c r="D702" t="s">
        <v>1164</v>
      </c>
      <c r="E702" t="s">
        <v>2006</v>
      </c>
      <c r="G702" t="s">
        <v>1206</v>
      </c>
      <c r="H702" t="s">
        <v>2011</v>
      </c>
      <c r="R702" t="s">
        <v>1167</v>
      </c>
      <c r="S702" t="s">
        <v>1170</v>
      </c>
      <c r="T702" t="s">
        <v>170</v>
      </c>
    </row>
    <row r="703" spans="1:20" x14ac:dyDescent="0.3">
      <c r="A703" t="s">
        <v>2012</v>
      </c>
      <c r="B703" t="s">
        <v>170</v>
      </c>
      <c r="C703" t="s">
        <v>1163</v>
      </c>
      <c r="D703" t="s">
        <v>1164</v>
      </c>
      <c r="E703" t="s">
        <v>2006</v>
      </c>
      <c r="G703" t="s">
        <v>1206</v>
      </c>
      <c r="H703" t="s">
        <v>2013</v>
      </c>
      <c r="Q703" t="s">
        <v>2014</v>
      </c>
      <c r="R703" t="s">
        <v>1167</v>
      </c>
      <c r="S703" t="s">
        <v>1170</v>
      </c>
      <c r="T703" t="s">
        <v>170</v>
      </c>
    </row>
    <row r="704" spans="1:20" x14ac:dyDescent="0.3">
      <c r="A704" t="s">
        <v>2015</v>
      </c>
      <c r="B704" t="s">
        <v>170</v>
      </c>
      <c r="C704" t="s">
        <v>1163</v>
      </c>
      <c r="D704" t="s">
        <v>1164</v>
      </c>
      <c r="E704" t="s">
        <v>2006</v>
      </c>
      <c r="G704" t="s">
        <v>1206</v>
      </c>
      <c r="H704" t="s">
        <v>2016</v>
      </c>
      <c r="Q704" t="s">
        <v>2017</v>
      </c>
      <c r="R704" t="s">
        <v>1167</v>
      </c>
      <c r="S704" t="s">
        <v>1170</v>
      </c>
      <c r="T704" t="s">
        <v>170</v>
      </c>
    </row>
    <row r="705" spans="1:20" x14ac:dyDescent="0.3">
      <c r="A705" t="s">
        <v>2018</v>
      </c>
      <c r="B705" t="s">
        <v>168</v>
      </c>
      <c r="C705" t="s">
        <v>1163</v>
      </c>
      <c r="D705" t="s">
        <v>1164</v>
      </c>
      <c r="E705" t="s">
        <v>2006</v>
      </c>
      <c r="G705" t="s">
        <v>1206</v>
      </c>
      <c r="H705" t="s">
        <v>2019</v>
      </c>
      <c r="R705" t="s">
        <v>1167</v>
      </c>
      <c r="S705" t="s">
        <v>1170</v>
      </c>
    </row>
    <row r="706" spans="1:20" x14ac:dyDescent="0.3">
      <c r="A706" t="s">
        <v>2020</v>
      </c>
      <c r="B706" t="s">
        <v>175</v>
      </c>
      <c r="C706" t="s">
        <v>1163</v>
      </c>
      <c r="D706" t="s">
        <v>1164</v>
      </c>
      <c r="E706" t="s">
        <v>2006</v>
      </c>
      <c r="G706" t="s">
        <v>1206</v>
      </c>
      <c r="H706" t="s">
        <v>2013</v>
      </c>
      <c r="R706" t="s">
        <v>1167</v>
      </c>
      <c r="S706" t="s">
        <v>1170</v>
      </c>
      <c r="T706" t="s">
        <v>2021</v>
      </c>
    </row>
    <row r="707" spans="1:20" x14ac:dyDescent="0.3">
      <c r="A707" t="s">
        <v>2022</v>
      </c>
      <c r="B707" t="s">
        <v>175</v>
      </c>
      <c r="C707" t="s">
        <v>1163</v>
      </c>
      <c r="D707" t="s">
        <v>1164</v>
      </c>
      <c r="E707" t="s">
        <v>2006</v>
      </c>
      <c r="G707" t="s">
        <v>1206</v>
      </c>
      <c r="H707" t="s">
        <v>2014</v>
      </c>
      <c r="R707" t="s">
        <v>1167</v>
      </c>
      <c r="S707" t="s">
        <v>1170</v>
      </c>
      <c r="T707" t="s">
        <v>2021</v>
      </c>
    </row>
    <row r="708" spans="1:20" x14ac:dyDescent="0.3">
      <c r="A708" t="s">
        <v>2023</v>
      </c>
      <c r="B708" t="s">
        <v>175</v>
      </c>
      <c r="C708" t="s">
        <v>1163</v>
      </c>
      <c r="D708" t="s">
        <v>1164</v>
      </c>
      <c r="E708" t="s">
        <v>2006</v>
      </c>
      <c r="G708" t="s">
        <v>1206</v>
      </c>
      <c r="H708" t="s">
        <v>2024</v>
      </c>
      <c r="R708" t="s">
        <v>1167</v>
      </c>
      <c r="S708" t="s">
        <v>1170</v>
      </c>
      <c r="T708" t="s">
        <v>2021</v>
      </c>
    </row>
    <row r="709" spans="1:20" x14ac:dyDescent="0.3">
      <c r="A709" t="s">
        <v>2025</v>
      </c>
      <c r="B709" t="s">
        <v>175</v>
      </c>
      <c r="C709" t="s">
        <v>1163</v>
      </c>
      <c r="D709" t="s">
        <v>1164</v>
      </c>
      <c r="E709" t="s">
        <v>2006</v>
      </c>
      <c r="G709" t="s">
        <v>1206</v>
      </c>
      <c r="H709" t="s">
        <v>2016</v>
      </c>
      <c r="R709" t="s">
        <v>1167</v>
      </c>
      <c r="S709" t="s">
        <v>1170</v>
      </c>
      <c r="T709" t="s">
        <v>2021</v>
      </c>
    </row>
    <row r="710" spans="1:20" x14ac:dyDescent="0.3">
      <c r="A710" t="s">
        <v>2026</v>
      </c>
      <c r="B710" t="s">
        <v>190</v>
      </c>
      <c r="C710" t="s">
        <v>1163</v>
      </c>
      <c r="D710" t="s">
        <v>1164</v>
      </c>
      <c r="E710" t="s">
        <v>2006</v>
      </c>
      <c r="G710" t="s">
        <v>1206</v>
      </c>
      <c r="H710" t="s">
        <v>2027</v>
      </c>
      <c r="R710" t="s">
        <v>1167</v>
      </c>
      <c r="S710" t="s">
        <v>1170</v>
      </c>
      <c r="T710" t="s">
        <v>190</v>
      </c>
    </row>
    <row r="711" spans="1:20" x14ac:dyDescent="0.3">
      <c r="A711" t="s">
        <v>2028</v>
      </c>
      <c r="B711" t="s">
        <v>204</v>
      </c>
      <c r="C711" t="s">
        <v>1163</v>
      </c>
      <c r="D711" t="s">
        <v>1164</v>
      </c>
      <c r="E711" t="s">
        <v>2006</v>
      </c>
      <c r="G711" t="s">
        <v>1206</v>
      </c>
      <c r="H711" t="s">
        <v>2029</v>
      </c>
      <c r="R711" t="s">
        <v>1167</v>
      </c>
      <c r="S711" t="s">
        <v>1170</v>
      </c>
      <c r="T711" t="s">
        <v>204</v>
      </c>
    </row>
    <row r="712" spans="1:20" x14ac:dyDescent="0.3">
      <c r="A712" t="s">
        <v>2030</v>
      </c>
      <c r="B712" t="s">
        <v>202</v>
      </c>
      <c r="C712" t="s">
        <v>1163</v>
      </c>
      <c r="D712" t="s">
        <v>1164</v>
      </c>
      <c r="E712" t="s">
        <v>2006</v>
      </c>
      <c r="G712" t="s">
        <v>1206</v>
      </c>
      <c r="H712" t="s">
        <v>2031</v>
      </c>
      <c r="R712" t="s">
        <v>1167</v>
      </c>
      <c r="S712" t="s">
        <v>1170</v>
      </c>
      <c r="T712" t="s">
        <v>202</v>
      </c>
    </row>
    <row r="713" spans="1:20" x14ac:dyDescent="0.3">
      <c r="A713" t="s">
        <v>5664</v>
      </c>
      <c r="B713" t="s">
        <v>5253</v>
      </c>
      <c r="C713" t="s">
        <v>1163</v>
      </c>
      <c r="D713" t="s">
        <v>1164</v>
      </c>
      <c r="E713" t="s">
        <v>2006</v>
      </c>
      <c r="H713" t="s">
        <v>2034</v>
      </c>
      <c r="R713" t="s">
        <v>1167</v>
      </c>
      <c r="S713" t="s">
        <v>1170</v>
      </c>
    </row>
    <row r="714" spans="1:20" x14ac:dyDescent="0.3">
      <c r="A714" t="s">
        <v>5665</v>
      </c>
      <c r="B714" t="s">
        <v>5255</v>
      </c>
      <c r="C714" t="s">
        <v>1163</v>
      </c>
      <c r="D714" t="s">
        <v>1164</v>
      </c>
      <c r="E714" t="s">
        <v>2006</v>
      </c>
      <c r="H714" t="s">
        <v>2033</v>
      </c>
      <c r="R714" t="s">
        <v>1167</v>
      </c>
      <c r="S714" t="s">
        <v>1170</v>
      </c>
    </row>
    <row r="715" spans="1:20" x14ac:dyDescent="0.3">
      <c r="A715" t="s">
        <v>5666</v>
      </c>
      <c r="B715" t="s">
        <v>5255</v>
      </c>
      <c r="C715" t="s">
        <v>1163</v>
      </c>
      <c r="D715" t="s">
        <v>1164</v>
      </c>
      <c r="E715" t="s">
        <v>2006</v>
      </c>
      <c r="H715" t="s">
        <v>2035</v>
      </c>
      <c r="R715" t="s">
        <v>1167</v>
      </c>
      <c r="S715" t="s">
        <v>1170</v>
      </c>
    </row>
    <row r="716" spans="1:20" x14ac:dyDescent="0.3">
      <c r="A716" t="s">
        <v>5667</v>
      </c>
      <c r="B716" t="s">
        <v>200</v>
      </c>
      <c r="C716" t="s">
        <v>1163</v>
      </c>
      <c r="D716" t="s">
        <v>1164</v>
      </c>
      <c r="E716" t="s">
        <v>2006</v>
      </c>
      <c r="G716" t="s">
        <v>1206</v>
      </c>
      <c r="H716" t="s">
        <v>2032</v>
      </c>
      <c r="R716" t="s">
        <v>1167</v>
      </c>
      <c r="S716" t="s">
        <v>1170</v>
      </c>
    </row>
    <row r="717" spans="1:20" x14ac:dyDescent="0.3">
      <c r="A717" t="s">
        <v>2036</v>
      </c>
      <c r="B717" t="s">
        <v>207</v>
      </c>
      <c r="C717" t="s">
        <v>1163</v>
      </c>
      <c r="D717" t="s">
        <v>1164</v>
      </c>
      <c r="E717" t="s">
        <v>2006</v>
      </c>
      <c r="F717" t="s">
        <v>2037</v>
      </c>
      <c r="G717" t="s">
        <v>1206</v>
      </c>
      <c r="H717" t="s">
        <v>2038</v>
      </c>
      <c r="R717" t="s">
        <v>1167</v>
      </c>
      <c r="S717" t="s">
        <v>1170</v>
      </c>
      <c r="T717" t="s">
        <v>207</v>
      </c>
    </row>
    <row r="718" spans="1:20" x14ac:dyDescent="0.3">
      <c r="A718" t="s">
        <v>2039</v>
      </c>
      <c r="B718" t="s">
        <v>748</v>
      </c>
      <c r="C718" t="s">
        <v>1163</v>
      </c>
      <c r="D718" t="s">
        <v>1164</v>
      </c>
      <c r="E718" t="s">
        <v>2006</v>
      </c>
      <c r="G718" t="s">
        <v>1206</v>
      </c>
      <c r="H718" t="s">
        <v>2038</v>
      </c>
      <c r="R718" t="s">
        <v>1167</v>
      </c>
      <c r="S718" t="s">
        <v>1170</v>
      </c>
      <c r="T718" t="s">
        <v>748</v>
      </c>
    </row>
    <row r="719" spans="1:20" x14ac:dyDescent="0.3">
      <c r="A719" t="s">
        <v>2040</v>
      </c>
      <c r="B719" t="s">
        <v>748</v>
      </c>
      <c r="C719" t="s">
        <v>1163</v>
      </c>
      <c r="D719" t="s">
        <v>1164</v>
      </c>
      <c r="F719" t="s">
        <v>2041</v>
      </c>
      <c r="G719" t="s">
        <v>1206</v>
      </c>
      <c r="H719" t="s">
        <v>2038</v>
      </c>
      <c r="R719" t="s">
        <v>1167</v>
      </c>
      <c r="S719" t="s">
        <v>1170</v>
      </c>
      <c r="T719" t="s">
        <v>748</v>
      </c>
    </row>
    <row r="720" spans="1:20" x14ac:dyDescent="0.3">
      <c r="A720" t="s">
        <v>2042</v>
      </c>
      <c r="B720" t="s">
        <v>193</v>
      </c>
      <c r="C720" t="s">
        <v>1163</v>
      </c>
      <c r="D720" t="s">
        <v>1164</v>
      </c>
      <c r="E720" t="s">
        <v>2006</v>
      </c>
      <c r="G720" t="s">
        <v>1206</v>
      </c>
      <c r="H720" t="s">
        <v>2043</v>
      </c>
      <c r="R720" t="s">
        <v>1167</v>
      </c>
      <c r="S720" t="s">
        <v>1170</v>
      </c>
      <c r="T720" t="s">
        <v>193</v>
      </c>
    </row>
    <row r="721" spans="1:20" x14ac:dyDescent="0.3">
      <c r="A721" t="s">
        <v>2044</v>
      </c>
      <c r="B721" t="s">
        <v>207</v>
      </c>
      <c r="C721" t="s">
        <v>1163</v>
      </c>
      <c r="D721" t="s">
        <v>1164</v>
      </c>
      <c r="E721" t="s">
        <v>2006</v>
      </c>
      <c r="G721" t="s">
        <v>1206</v>
      </c>
      <c r="H721" t="s">
        <v>2045</v>
      </c>
      <c r="R721" t="s">
        <v>1167</v>
      </c>
      <c r="S721" t="s">
        <v>1170</v>
      </c>
      <c r="T721" t="s">
        <v>207</v>
      </c>
    </row>
    <row r="722" spans="1:20" x14ac:dyDescent="0.3">
      <c r="A722" t="s">
        <v>2046</v>
      </c>
      <c r="B722" t="s">
        <v>744</v>
      </c>
      <c r="C722" t="s">
        <v>1163</v>
      </c>
      <c r="D722" t="s">
        <v>1164</v>
      </c>
      <c r="E722" t="s">
        <v>2006</v>
      </c>
      <c r="G722" t="s">
        <v>1206</v>
      </c>
      <c r="H722" t="s">
        <v>2017</v>
      </c>
      <c r="R722" t="s">
        <v>1167</v>
      </c>
      <c r="S722" t="s">
        <v>1170</v>
      </c>
      <c r="T722" t="s">
        <v>744</v>
      </c>
    </row>
    <row r="723" spans="1:20" x14ac:dyDescent="0.3">
      <c r="A723" t="s">
        <v>2047</v>
      </c>
      <c r="B723" t="s">
        <v>210</v>
      </c>
      <c r="C723" t="s">
        <v>1163</v>
      </c>
      <c r="D723" t="s">
        <v>1164</v>
      </c>
      <c r="E723" t="s">
        <v>2006</v>
      </c>
      <c r="G723" t="s">
        <v>1674</v>
      </c>
      <c r="H723" t="s">
        <v>2048</v>
      </c>
      <c r="R723" t="s">
        <v>1167</v>
      </c>
      <c r="S723" t="s">
        <v>1170</v>
      </c>
      <c r="T723" t="s">
        <v>210</v>
      </c>
    </row>
    <row r="724" spans="1:20" x14ac:dyDescent="0.3">
      <c r="A724" t="s">
        <v>2049</v>
      </c>
      <c r="B724" t="s">
        <v>934</v>
      </c>
      <c r="C724" t="s">
        <v>1163</v>
      </c>
      <c r="D724" t="s">
        <v>1164</v>
      </c>
      <c r="E724" t="s">
        <v>2006</v>
      </c>
      <c r="H724" t="s">
        <v>1807</v>
      </c>
      <c r="M724" t="s">
        <v>1719</v>
      </c>
      <c r="R724" t="s">
        <v>1167</v>
      </c>
      <c r="S724" t="s">
        <v>1170</v>
      </c>
      <c r="T724" t="s">
        <v>934</v>
      </c>
    </row>
    <row r="725" spans="1:20" x14ac:dyDescent="0.3">
      <c r="A725" t="s">
        <v>2050</v>
      </c>
      <c r="B725" t="s">
        <v>934</v>
      </c>
      <c r="C725" t="s">
        <v>1163</v>
      </c>
      <c r="D725" t="s">
        <v>1164</v>
      </c>
      <c r="E725" t="s">
        <v>2006</v>
      </c>
      <c r="H725" t="s">
        <v>1807</v>
      </c>
      <c r="M725" t="s">
        <v>1728</v>
      </c>
      <c r="R725" t="s">
        <v>1167</v>
      </c>
      <c r="S725" t="s">
        <v>1170</v>
      </c>
      <c r="T725" t="s">
        <v>934</v>
      </c>
    </row>
    <row r="726" spans="1:20" x14ac:dyDescent="0.3">
      <c r="A726" t="s">
        <v>2051</v>
      </c>
      <c r="B726" t="s">
        <v>216</v>
      </c>
      <c r="C726" t="s">
        <v>1163</v>
      </c>
      <c r="D726" t="s">
        <v>1164</v>
      </c>
      <c r="E726" t="s">
        <v>2006</v>
      </c>
      <c r="H726" t="s">
        <v>2052</v>
      </c>
      <c r="R726" t="s">
        <v>1167</v>
      </c>
      <c r="S726" t="s">
        <v>1170</v>
      </c>
      <c r="T726" t="s">
        <v>216</v>
      </c>
    </row>
    <row r="727" spans="1:20" x14ac:dyDescent="0.3">
      <c r="A727" t="s">
        <v>2053</v>
      </c>
      <c r="B727" t="s">
        <v>859</v>
      </c>
      <c r="C727" t="s">
        <v>1163</v>
      </c>
      <c r="D727" t="s">
        <v>1164</v>
      </c>
      <c r="E727" t="s">
        <v>2006</v>
      </c>
      <c r="G727" t="s">
        <v>1167</v>
      </c>
      <c r="H727" t="s">
        <v>2054</v>
      </c>
      <c r="R727" t="s">
        <v>1167</v>
      </c>
      <c r="S727" t="s">
        <v>1170</v>
      </c>
      <c r="T727" t="s">
        <v>2055</v>
      </c>
    </row>
    <row r="728" spans="1:20" x14ac:dyDescent="0.3">
      <c r="A728" t="s">
        <v>2056</v>
      </c>
      <c r="B728" t="s">
        <v>247</v>
      </c>
      <c r="C728" t="s">
        <v>1163</v>
      </c>
      <c r="D728" t="s">
        <v>1164</v>
      </c>
      <c r="E728" t="s">
        <v>1730</v>
      </c>
      <c r="G728" t="s">
        <v>1206</v>
      </c>
      <c r="H728" t="s">
        <v>2057</v>
      </c>
      <c r="R728" t="s">
        <v>1167</v>
      </c>
      <c r="S728" t="s">
        <v>1170</v>
      </c>
      <c r="T728" t="s">
        <v>247</v>
      </c>
    </row>
    <row r="729" spans="1:20" x14ac:dyDescent="0.3">
      <c r="A729" t="s">
        <v>2058</v>
      </c>
      <c r="B729" t="s">
        <v>235</v>
      </c>
      <c r="C729" t="s">
        <v>1163</v>
      </c>
      <c r="D729" t="s">
        <v>1164</v>
      </c>
      <c r="E729" t="s">
        <v>1730</v>
      </c>
      <c r="G729" t="s">
        <v>1206</v>
      </c>
      <c r="H729" t="s">
        <v>2059</v>
      </c>
      <c r="R729" t="s">
        <v>1167</v>
      </c>
      <c r="S729" t="s">
        <v>1170</v>
      </c>
      <c r="T729" t="s">
        <v>235</v>
      </c>
    </row>
    <row r="730" spans="1:20" x14ac:dyDescent="0.3">
      <c r="A730" t="s">
        <v>2060</v>
      </c>
      <c r="B730" t="s">
        <v>237</v>
      </c>
      <c r="C730" t="s">
        <v>1163</v>
      </c>
      <c r="D730" t="s">
        <v>1164</v>
      </c>
      <c r="E730" t="s">
        <v>1730</v>
      </c>
      <c r="G730" t="s">
        <v>1206</v>
      </c>
      <c r="H730" t="s">
        <v>2061</v>
      </c>
      <c r="R730" t="s">
        <v>1167</v>
      </c>
      <c r="S730" t="s">
        <v>1170</v>
      </c>
      <c r="T730" t="s">
        <v>237</v>
      </c>
    </row>
    <row r="731" spans="1:20" x14ac:dyDescent="0.3">
      <c r="A731" t="s">
        <v>2062</v>
      </c>
      <c r="B731" t="s">
        <v>240</v>
      </c>
      <c r="C731" t="s">
        <v>1163</v>
      </c>
      <c r="D731" t="s">
        <v>1164</v>
      </c>
      <c r="E731" t="s">
        <v>1730</v>
      </c>
      <c r="G731" t="s">
        <v>1206</v>
      </c>
      <c r="H731" t="s">
        <v>2063</v>
      </c>
      <c r="R731" t="s">
        <v>1167</v>
      </c>
      <c r="S731" t="s">
        <v>1170</v>
      </c>
      <c r="T731" t="s">
        <v>240</v>
      </c>
    </row>
    <row r="732" spans="1:20" x14ac:dyDescent="0.3">
      <c r="A732" t="s">
        <v>2064</v>
      </c>
      <c r="B732" t="s">
        <v>242</v>
      </c>
      <c r="C732" t="s">
        <v>1163</v>
      </c>
      <c r="D732" t="s">
        <v>1164</v>
      </c>
      <c r="E732" t="s">
        <v>1730</v>
      </c>
      <c r="G732" t="s">
        <v>1206</v>
      </c>
      <c r="H732" t="s">
        <v>2065</v>
      </c>
      <c r="R732" t="s">
        <v>1167</v>
      </c>
      <c r="S732" t="s">
        <v>1170</v>
      </c>
      <c r="T732" t="s">
        <v>242</v>
      </c>
    </row>
    <row r="733" spans="1:20" x14ac:dyDescent="0.3">
      <c r="A733" t="s">
        <v>2066</v>
      </c>
      <c r="B733" t="s">
        <v>256</v>
      </c>
      <c r="C733" t="s">
        <v>1163</v>
      </c>
      <c r="D733" t="s">
        <v>1164</v>
      </c>
      <c r="E733" t="s">
        <v>1730</v>
      </c>
      <c r="G733" t="s">
        <v>1206</v>
      </c>
      <c r="H733" t="s">
        <v>2067</v>
      </c>
      <c r="R733" t="s">
        <v>1167</v>
      </c>
      <c r="S733" t="s">
        <v>1170</v>
      </c>
      <c r="T733" t="s">
        <v>256</v>
      </c>
    </row>
    <row r="734" spans="1:20" x14ac:dyDescent="0.3">
      <c r="A734" t="s">
        <v>2068</v>
      </c>
      <c r="B734" t="s">
        <v>248</v>
      </c>
      <c r="C734" t="s">
        <v>1163</v>
      </c>
      <c r="D734" t="s">
        <v>1164</v>
      </c>
      <c r="E734" t="s">
        <v>1730</v>
      </c>
      <c r="G734" t="s">
        <v>1206</v>
      </c>
      <c r="H734" t="s">
        <v>2069</v>
      </c>
      <c r="R734" t="s">
        <v>1167</v>
      </c>
      <c r="S734" t="s">
        <v>1170</v>
      </c>
      <c r="T734" t="s">
        <v>248</v>
      </c>
    </row>
    <row r="735" spans="1:20" x14ac:dyDescent="0.3">
      <c r="A735" t="s">
        <v>5668</v>
      </c>
      <c r="B735" t="s">
        <v>251</v>
      </c>
      <c r="C735" t="s">
        <v>1163</v>
      </c>
      <c r="D735" t="s">
        <v>1164</v>
      </c>
      <c r="E735" t="s">
        <v>1730</v>
      </c>
      <c r="G735" t="s">
        <v>1206</v>
      </c>
      <c r="H735" t="s">
        <v>2071</v>
      </c>
      <c r="M735" t="s">
        <v>1852</v>
      </c>
      <c r="R735" t="s">
        <v>1167</v>
      </c>
      <c r="S735" t="s">
        <v>1170</v>
      </c>
    </row>
    <row r="736" spans="1:20" x14ac:dyDescent="0.3">
      <c r="A736" t="s">
        <v>5669</v>
      </c>
      <c r="B736" t="s">
        <v>251</v>
      </c>
      <c r="C736" t="s">
        <v>1163</v>
      </c>
      <c r="D736" t="s">
        <v>1164</v>
      </c>
      <c r="E736" t="s">
        <v>1730</v>
      </c>
      <c r="G736" t="s">
        <v>1206</v>
      </c>
      <c r="H736" t="s">
        <v>2071</v>
      </c>
      <c r="Q736" t="s">
        <v>2070</v>
      </c>
      <c r="R736" t="s">
        <v>1167</v>
      </c>
      <c r="S736" t="s">
        <v>1170</v>
      </c>
    </row>
    <row r="737" spans="1:20" x14ac:dyDescent="0.3">
      <c r="A737" t="s">
        <v>5670</v>
      </c>
      <c r="B737" t="s">
        <v>249</v>
      </c>
      <c r="C737" t="s">
        <v>1163</v>
      </c>
      <c r="D737" t="s">
        <v>1164</v>
      </c>
      <c r="E737" t="s">
        <v>1730</v>
      </c>
      <c r="G737" t="s">
        <v>1206</v>
      </c>
      <c r="H737" t="s">
        <v>2070</v>
      </c>
      <c r="R737" t="s">
        <v>1167</v>
      </c>
      <c r="S737" t="s">
        <v>1170</v>
      </c>
    </row>
    <row r="738" spans="1:20" x14ac:dyDescent="0.3">
      <c r="A738" t="s">
        <v>2073</v>
      </c>
      <c r="B738" t="s">
        <v>250</v>
      </c>
      <c r="C738" t="s">
        <v>1163</v>
      </c>
      <c r="D738" t="s">
        <v>1164</v>
      </c>
      <c r="E738" t="s">
        <v>1730</v>
      </c>
      <c r="G738" t="s">
        <v>1206</v>
      </c>
      <c r="H738" t="s">
        <v>2071</v>
      </c>
      <c r="R738" t="s">
        <v>1167</v>
      </c>
      <c r="S738" t="s">
        <v>1170</v>
      </c>
      <c r="T738" t="s">
        <v>250</v>
      </c>
    </row>
    <row r="739" spans="1:20" x14ac:dyDescent="0.3">
      <c r="A739" t="s">
        <v>2074</v>
      </c>
      <c r="B739" t="s">
        <v>264</v>
      </c>
      <c r="C739" t="s">
        <v>1163</v>
      </c>
      <c r="D739" t="s">
        <v>1164</v>
      </c>
      <c r="E739" t="s">
        <v>1730</v>
      </c>
      <c r="G739" t="s">
        <v>1206</v>
      </c>
      <c r="H739" t="s">
        <v>2075</v>
      </c>
      <c r="R739" t="s">
        <v>1167</v>
      </c>
      <c r="S739" t="s">
        <v>1170</v>
      </c>
      <c r="T739" t="s">
        <v>264</v>
      </c>
    </row>
    <row r="740" spans="1:20" x14ac:dyDescent="0.3">
      <c r="A740" t="s">
        <v>2076</v>
      </c>
      <c r="B740" t="s">
        <v>264</v>
      </c>
      <c r="C740" t="s">
        <v>1163</v>
      </c>
      <c r="D740" t="s">
        <v>1164</v>
      </c>
      <c r="E740" t="s">
        <v>1730</v>
      </c>
      <c r="G740" t="s">
        <v>1206</v>
      </c>
      <c r="H740" t="s">
        <v>2077</v>
      </c>
      <c r="M740" t="s">
        <v>2078</v>
      </c>
      <c r="R740" t="s">
        <v>1167</v>
      </c>
      <c r="S740" t="s">
        <v>1170</v>
      </c>
      <c r="T740" t="s">
        <v>264</v>
      </c>
    </row>
    <row r="741" spans="1:20" x14ac:dyDescent="0.3">
      <c r="A741" t="s">
        <v>2079</v>
      </c>
      <c r="B741" t="s">
        <v>861</v>
      </c>
      <c r="C741" t="s">
        <v>1163</v>
      </c>
      <c r="D741" t="s">
        <v>1164</v>
      </c>
      <c r="E741" t="s">
        <v>1730</v>
      </c>
      <c r="G741" t="s">
        <v>1167</v>
      </c>
      <c r="H741" t="s">
        <v>1810</v>
      </c>
      <c r="Q741" t="s">
        <v>1811</v>
      </c>
      <c r="R741" t="s">
        <v>1167</v>
      </c>
      <c r="S741" t="s">
        <v>1170</v>
      </c>
      <c r="T741" t="s">
        <v>2080</v>
      </c>
    </row>
    <row r="742" spans="1:20" x14ac:dyDescent="0.3">
      <c r="A742" t="s">
        <v>2081</v>
      </c>
      <c r="B742" t="s">
        <v>797</v>
      </c>
      <c r="C742" t="s">
        <v>1163</v>
      </c>
      <c r="D742" t="s">
        <v>1164</v>
      </c>
      <c r="E742" t="s">
        <v>1730</v>
      </c>
      <c r="G742" t="s">
        <v>1674</v>
      </c>
      <c r="H742" t="s">
        <v>2082</v>
      </c>
      <c r="R742" t="s">
        <v>1167</v>
      </c>
      <c r="S742" t="s">
        <v>1170</v>
      </c>
    </row>
    <row r="743" spans="1:20" x14ac:dyDescent="0.3">
      <c r="A743" t="s">
        <v>2083</v>
      </c>
      <c r="B743" t="s">
        <v>814</v>
      </c>
      <c r="C743" t="s">
        <v>1163</v>
      </c>
      <c r="D743" t="s">
        <v>1164</v>
      </c>
      <c r="E743" t="s">
        <v>1730</v>
      </c>
      <c r="G743" t="s">
        <v>1674</v>
      </c>
      <c r="H743" t="s">
        <v>2084</v>
      </c>
      <c r="R743" t="s">
        <v>1167</v>
      </c>
      <c r="S743" t="s">
        <v>1170</v>
      </c>
      <c r="T743" t="s">
        <v>814</v>
      </c>
    </row>
    <row r="744" spans="1:20" x14ac:dyDescent="0.3">
      <c r="A744" t="s">
        <v>2085</v>
      </c>
      <c r="B744" t="s">
        <v>936</v>
      </c>
      <c r="C744" t="s">
        <v>1163</v>
      </c>
      <c r="D744" t="s">
        <v>1164</v>
      </c>
      <c r="E744" t="s">
        <v>1730</v>
      </c>
      <c r="H744" t="s">
        <v>1807</v>
      </c>
      <c r="M744" t="s">
        <v>1719</v>
      </c>
      <c r="R744" t="s">
        <v>1167</v>
      </c>
      <c r="S744" t="s">
        <v>1170</v>
      </c>
      <c r="T744" t="s">
        <v>936</v>
      </c>
    </row>
    <row r="745" spans="1:20" x14ac:dyDescent="0.3">
      <c r="A745" t="s">
        <v>2086</v>
      </c>
      <c r="B745" t="s">
        <v>936</v>
      </c>
      <c r="C745" t="s">
        <v>1163</v>
      </c>
      <c r="D745" t="s">
        <v>1164</v>
      </c>
      <c r="E745" t="s">
        <v>1730</v>
      </c>
      <c r="H745" t="s">
        <v>1807</v>
      </c>
      <c r="M745" t="s">
        <v>1728</v>
      </c>
      <c r="R745" t="s">
        <v>1167</v>
      </c>
      <c r="S745" t="s">
        <v>1170</v>
      </c>
      <c r="T745" t="s">
        <v>936</v>
      </c>
    </row>
    <row r="746" spans="1:20" x14ac:dyDescent="0.3">
      <c r="A746" t="s">
        <v>5671</v>
      </c>
      <c r="B746" t="s">
        <v>797</v>
      </c>
      <c r="C746" t="s">
        <v>1163</v>
      </c>
      <c r="D746" t="s">
        <v>1164</v>
      </c>
      <c r="E746" t="s">
        <v>1730</v>
      </c>
      <c r="G746" t="s">
        <v>1674</v>
      </c>
      <c r="H746" t="s">
        <v>2103</v>
      </c>
      <c r="M746" t="s">
        <v>5903</v>
      </c>
      <c r="R746" t="s">
        <v>1167</v>
      </c>
      <c r="S746" t="s">
        <v>1170</v>
      </c>
    </row>
    <row r="747" spans="1:20" x14ac:dyDescent="0.3">
      <c r="A747" t="s">
        <v>2087</v>
      </c>
      <c r="B747" t="s">
        <v>800</v>
      </c>
      <c r="C747" t="s">
        <v>1163</v>
      </c>
      <c r="D747" t="s">
        <v>1164</v>
      </c>
      <c r="E747" t="s">
        <v>1730</v>
      </c>
      <c r="G747" t="s">
        <v>1674</v>
      </c>
      <c r="H747" t="s">
        <v>2088</v>
      </c>
      <c r="R747" t="s">
        <v>1167</v>
      </c>
      <c r="S747" t="s">
        <v>1170</v>
      </c>
      <c r="T747" t="s">
        <v>800</v>
      </c>
    </row>
    <row r="748" spans="1:20" x14ac:dyDescent="0.3">
      <c r="A748" t="s">
        <v>2089</v>
      </c>
      <c r="B748" t="s">
        <v>798</v>
      </c>
      <c r="C748" t="s">
        <v>1163</v>
      </c>
      <c r="D748" t="s">
        <v>1164</v>
      </c>
      <c r="E748" t="s">
        <v>1730</v>
      </c>
      <c r="G748" t="s">
        <v>1674</v>
      </c>
      <c r="H748" t="s">
        <v>2090</v>
      </c>
      <c r="R748" t="s">
        <v>1167</v>
      </c>
      <c r="S748" t="s">
        <v>1170</v>
      </c>
      <c r="T748" t="s">
        <v>798</v>
      </c>
    </row>
    <row r="749" spans="1:20" x14ac:dyDescent="0.3">
      <c r="A749" t="s">
        <v>2091</v>
      </c>
      <c r="B749" t="s">
        <v>802</v>
      </c>
      <c r="C749" t="s">
        <v>1163</v>
      </c>
      <c r="D749" t="s">
        <v>1164</v>
      </c>
      <c r="E749" t="s">
        <v>1730</v>
      </c>
      <c r="G749" t="s">
        <v>1674</v>
      </c>
      <c r="H749" t="s">
        <v>2092</v>
      </c>
      <c r="R749" t="s">
        <v>1167</v>
      </c>
      <c r="S749" t="s">
        <v>1170</v>
      </c>
      <c r="T749" t="s">
        <v>802</v>
      </c>
    </row>
    <row r="750" spans="1:20" x14ac:dyDescent="0.3">
      <c r="A750" t="s">
        <v>2093</v>
      </c>
      <c r="B750" t="s">
        <v>804</v>
      </c>
      <c r="C750" t="s">
        <v>1163</v>
      </c>
      <c r="D750" t="s">
        <v>1164</v>
      </c>
      <c r="E750" t="s">
        <v>1730</v>
      </c>
      <c r="G750" t="s">
        <v>1674</v>
      </c>
      <c r="H750" t="s">
        <v>2094</v>
      </c>
      <c r="R750" t="s">
        <v>1167</v>
      </c>
      <c r="S750" t="s">
        <v>1170</v>
      </c>
      <c r="T750" t="s">
        <v>804</v>
      </c>
    </row>
    <row r="751" spans="1:20" x14ac:dyDescent="0.3">
      <c r="A751" t="s">
        <v>2095</v>
      </c>
      <c r="B751" t="s">
        <v>816</v>
      </c>
      <c r="C751" t="s">
        <v>1163</v>
      </c>
      <c r="D751" t="s">
        <v>1164</v>
      </c>
      <c r="E751" t="s">
        <v>1730</v>
      </c>
      <c r="G751" t="s">
        <v>1674</v>
      </c>
      <c r="H751" t="s">
        <v>2096</v>
      </c>
      <c r="R751" t="s">
        <v>1167</v>
      </c>
      <c r="S751" t="s">
        <v>1170</v>
      </c>
      <c r="T751" t="s">
        <v>816</v>
      </c>
    </row>
    <row r="752" spans="1:20" x14ac:dyDescent="0.3">
      <c r="A752" t="s">
        <v>2097</v>
      </c>
      <c r="B752" t="s">
        <v>806</v>
      </c>
      <c r="C752" t="s">
        <v>1163</v>
      </c>
      <c r="D752" t="s">
        <v>1164</v>
      </c>
      <c r="E752" t="s">
        <v>1730</v>
      </c>
      <c r="G752" t="s">
        <v>1674</v>
      </c>
      <c r="H752" t="s">
        <v>2098</v>
      </c>
      <c r="R752" t="s">
        <v>1167</v>
      </c>
      <c r="S752" t="s">
        <v>1170</v>
      </c>
      <c r="T752" t="s">
        <v>806</v>
      </c>
    </row>
    <row r="753" spans="1:20" x14ac:dyDescent="0.3">
      <c r="A753" t="s">
        <v>2099</v>
      </c>
      <c r="B753" t="s">
        <v>828</v>
      </c>
      <c r="C753" t="s">
        <v>1163</v>
      </c>
      <c r="D753" t="s">
        <v>1164</v>
      </c>
      <c r="E753" t="s">
        <v>1730</v>
      </c>
      <c r="G753" t="s">
        <v>1674</v>
      </c>
      <c r="H753" t="s">
        <v>2100</v>
      </c>
      <c r="R753" t="s">
        <v>1167</v>
      </c>
      <c r="S753" t="s">
        <v>1170</v>
      </c>
      <c r="T753" t="s">
        <v>828</v>
      </c>
    </row>
    <row r="754" spans="1:20" x14ac:dyDescent="0.3">
      <c r="A754" t="s">
        <v>2101</v>
      </c>
      <c r="B754" t="s">
        <v>828</v>
      </c>
      <c r="C754" t="s">
        <v>1163</v>
      </c>
      <c r="D754" t="s">
        <v>1164</v>
      </c>
      <c r="E754" t="s">
        <v>1730</v>
      </c>
      <c r="G754" t="s">
        <v>1674</v>
      </c>
      <c r="H754" t="s">
        <v>2102</v>
      </c>
      <c r="Q754" t="s">
        <v>2103</v>
      </c>
      <c r="R754" t="s">
        <v>1167</v>
      </c>
      <c r="S754" t="s">
        <v>1170</v>
      </c>
      <c r="T754" t="s">
        <v>828</v>
      </c>
    </row>
    <row r="755" spans="1:20" x14ac:dyDescent="0.3">
      <c r="A755" t="s">
        <v>2104</v>
      </c>
      <c r="B755" t="s">
        <v>808</v>
      </c>
      <c r="C755" t="s">
        <v>1163</v>
      </c>
      <c r="D755" t="s">
        <v>1164</v>
      </c>
      <c r="E755" t="s">
        <v>1730</v>
      </c>
      <c r="G755" t="s">
        <v>1674</v>
      </c>
      <c r="H755" t="s">
        <v>2102</v>
      </c>
      <c r="R755" t="s">
        <v>1167</v>
      </c>
      <c r="S755" t="s">
        <v>1170</v>
      </c>
      <c r="T755" t="s">
        <v>808</v>
      </c>
    </row>
    <row r="756" spans="1:20" x14ac:dyDescent="0.3">
      <c r="A756" t="s">
        <v>2105</v>
      </c>
      <c r="B756" t="s">
        <v>810</v>
      </c>
      <c r="C756" t="s">
        <v>1163</v>
      </c>
      <c r="D756" t="s">
        <v>1164</v>
      </c>
      <c r="E756" t="s">
        <v>1730</v>
      </c>
      <c r="G756" t="s">
        <v>1674</v>
      </c>
      <c r="H756" t="s">
        <v>2103</v>
      </c>
      <c r="R756" t="s">
        <v>1167</v>
      </c>
      <c r="S756" t="s">
        <v>1170</v>
      </c>
      <c r="T756" t="s">
        <v>810</v>
      </c>
    </row>
    <row r="757" spans="1:20" x14ac:dyDescent="0.3">
      <c r="A757" t="s">
        <v>2106</v>
      </c>
      <c r="B757" t="s">
        <v>812</v>
      </c>
      <c r="C757" t="s">
        <v>1163</v>
      </c>
      <c r="D757" t="s">
        <v>1164</v>
      </c>
      <c r="E757" t="s">
        <v>1730</v>
      </c>
      <c r="G757" t="s">
        <v>1674</v>
      </c>
      <c r="H757" t="s">
        <v>2107</v>
      </c>
      <c r="R757" t="s">
        <v>1167</v>
      </c>
      <c r="S757" t="s">
        <v>1170</v>
      </c>
      <c r="T757" t="s">
        <v>812</v>
      </c>
    </row>
    <row r="758" spans="1:20" x14ac:dyDescent="0.3">
      <c r="A758" t="s">
        <v>2108</v>
      </c>
      <c r="B758" t="s">
        <v>863</v>
      </c>
      <c r="C758" t="s">
        <v>1163</v>
      </c>
      <c r="D758" t="s">
        <v>1164</v>
      </c>
      <c r="E758" t="s">
        <v>1730</v>
      </c>
      <c r="G758" t="s">
        <v>1167</v>
      </c>
      <c r="H758" t="s">
        <v>2109</v>
      </c>
      <c r="R758" t="s">
        <v>1167</v>
      </c>
      <c r="S758" t="s">
        <v>1233</v>
      </c>
      <c r="T758" t="s">
        <v>2110</v>
      </c>
    </row>
    <row r="759" spans="1:20" x14ac:dyDescent="0.3">
      <c r="A759" t="s">
        <v>2111</v>
      </c>
      <c r="B759" t="s">
        <v>865</v>
      </c>
      <c r="C759" t="s">
        <v>1163</v>
      </c>
      <c r="D759" t="s">
        <v>1164</v>
      </c>
      <c r="E759" t="s">
        <v>1730</v>
      </c>
      <c r="G759" t="s">
        <v>1167</v>
      </c>
      <c r="H759" t="s">
        <v>2112</v>
      </c>
      <c r="R759" t="s">
        <v>1167</v>
      </c>
      <c r="S759" t="s">
        <v>1233</v>
      </c>
      <c r="T759" t="s">
        <v>2113</v>
      </c>
    </row>
    <row r="760" spans="1:20" x14ac:dyDescent="0.3">
      <c r="A760" t="s">
        <v>2114</v>
      </c>
      <c r="B760" t="s">
        <v>867</v>
      </c>
      <c r="C760" t="s">
        <v>1163</v>
      </c>
      <c r="D760" t="s">
        <v>1164</v>
      </c>
      <c r="E760" t="s">
        <v>1730</v>
      </c>
      <c r="G760" t="s">
        <v>1167</v>
      </c>
      <c r="H760" t="s">
        <v>2115</v>
      </c>
      <c r="R760" t="s">
        <v>1167</v>
      </c>
      <c r="S760" t="s">
        <v>1170</v>
      </c>
    </row>
    <row r="761" spans="1:20" x14ac:dyDescent="0.3">
      <c r="A761" t="s">
        <v>2116</v>
      </c>
      <c r="B761" t="s">
        <v>285</v>
      </c>
      <c r="C761" t="s">
        <v>1163</v>
      </c>
      <c r="D761" t="s">
        <v>1164</v>
      </c>
      <c r="E761" t="s">
        <v>1733</v>
      </c>
      <c r="G761" t="s">
        <v>1206</v>
      </c>
      <c r="H761" t="s">
        <v>2117</v>
      </c>
      <c r="R761" t="s">
        <v>1167</v>
      </c>
      <c r="S761" t="s">
        <v>1170</v>
      </c>
      <c r="T761" t="s">
        <v>285</v>
      </c>
    </row>
    <row r="762" spans="1:20" x14ac:dyDescent="0.3">
      <c r="A762" t="s">
        <v>2118</v>
      </c>
      <c r="B762" t="s">
        <v>774</v>
      </c>
      <c r="C762" t="s">
        <v>1163</v>
      </c>
      <c r="D762" t="s">
        <v>1164</v>
      </c>
      <c r="E762" t="s">
        <v>1733</v>
      </c>
      <c r="G762" t="s">
        <v>1206</v>
      </c>
      <c r="H762" t="s">
        <v>2119</v>
      </c>
      <c r="R762" t="s">
        <v>1167</v>
      </c>
      <c r="S762" t="s">
        <v>1170</v>
      </c>
    </row>
    <row r="763" spans="1:20" x14ac:dyDescent="0.3">
      <c r="A763" t="s">
        <v>2120</v>
      </c>
      <c r="B763" t="s">
        <v>774</v>
      </c>
      <c r="C763" t="s">
        <v>1163</v>
      </c>
      <c r="D763" t="s">
        <v>1164</v>
      </c>
      <c r="F763" t="s">
        <v>2121</v>
      </c>
      <c r="G763" t="s">
        <v>1206</v>
      </c>
      <c r="H763" t="s">
        <v>2119</v>
      </c>
      <c r="R763" t="s">
        <v>1167</v>
      </c>
      <c r="S763" t="s">
        <v>1170</v>
      </c>
    </row>
    <row r="764" spans="1:20" x14ac:dyDescent="0.3">
      <c r="A764" t="s">
        <v>2122</v>
      </c>
      <c r="B764" t="s">
        <v>774</v>
      </c>
      <c r="C764" t="s">
        <v>1163</v>
      </c>
      <c r="D764" t="s">
        <v>1164</v>
      </c>
      <c r="E764" t="s">
        <v>1733</v>
      </c>
      <c r="G764" t="s">
        <v>1206</v>
      </c>
      <c r="H764" t="s">
        <v>2123</v>
      </c>
      <c r="R764" t="s">
        <v>1167</v>
      </c>
      <c r="S764" t="s">
        <v>1170</v>
      </c>
    </row>
    <row r="765" spans="1:20" x14ac:dyDescent="0.3">
      <c r="A765" t="s">
        <v>2124</v>
      </c>
      <c r="B765" t="s">
        <v>774</v>
      </c>
      <c r="C765" t="s">
        <v>1163</v>
      </c>
      <c r="D765" t="s">
        <v>1164</v>
      </c>
      <c r="F765" t="s">
        <v>2121</v>
      </c>
      <c r="G765" t="s">
        <v>1206</v>
      </c>
      <c r="H765" t="s">
        <v>2123</v>
      </c>
      <c r="R765" t="s">
        <v>1167</v>
      </c>
      <c r="S765" t="s">
        <v>1170</v>
      </c>
    </row>
    <row r="766" spans="1:20" x14ac:dyDescent="0.3">
      <c r="A766" t="s">
        <v>2125</v>
      </c>
      <c r="B766" t="s">
        <v>774</v>
      </c>
      <c r="C766" t="s">
        <v>1163</v>
      </c>
      <c r="D766" t="s">
        <v>1164</v>
      </c>
      <c r="E766" t="s">
        <v>1733</v>
      </c>
      <c r="G766" t="s">
        <v>1206</v>
      </c>
      <c r="H766" t="s">
        <v>2126</v>
      </c>
      <c r="R766" t="s">
        <v>1167</v>
      </c>
      <c r="S766" t="s">
        <v>1170</v>
      </c>
    </row>
    <row r="767" spans="1:20" x14ac:dyDescent="0.3">
      <c r="A767" t="s">
        <v>2127</v>
      </c>
      <c r="B767" t="s">
        <v>774</v>
      </c>
      <c r="C767" t="s">
        <v>1163</v>
      </c>
      <c r="D767" t="s">
        <v>1164</v>
      </c>
      <c r="F767" t="s">
        <v>2121</v>
      </c>
      <c r="G767" t="s">
        <v>1206</v>
      </c>
      <c r="H767" t="s">
        <v>2126</v>
      </c>
      <c r="R767" t="s">
        <v>1167</v>
      </c>
      <c r="S767" t="s">
        <v>1170</v>
      </c>
    </row>
    <row r="768" spans="1:20" x14ac:dyDescent="0.3">
      <c r="A768" t="s">
        <v>2128</v>
      </c>
      <c r="B768" t="s">
        <v>774</v>
      </c>
      <c r="C768" t="s">
        <v>1163</v>
      </c>
      <c r="D768" t="s">
        <v>1164</v>
      </c>
      <c r="E768" t="s">
        <v>1733</v>
      </c>
      <c r="G768" t="s">
        <v>1206</v>
      </c>
      <c r="H768" t="s">
        <v>2129</v>
      </c>
      <c r="R768" t="s">
        <v>1167</v>
      </c>
      <c r="S768" t="s">
        <v>1170</v>
      </c>
    </row>
    <row r="769" spans="1:20" x14ac:dyDescent="0.3">
      <c r="A769" t="s">
        <v>2130</v>
      </c>
      <c r="B769" t="s">
        <v>774</v>
      </c>
      <c r="C769" t="s">
        <v>1163</v>
      </c>
      <c r="D769" t="s">
        <v>1164</v>
      </c>
      <c r="F769" t="s">
        <v>2121</v>
      </c>
      <c r="G769" t="s">
        <v>1206</v>
      </c>
      <c r="H769" t="s">
        <v>2129</v>
      </c>
      <c r="R769" t="s">
        <v>1167</v>
      </c>
      <c r="S769" t="s">
        <v>1170</v>
      </c>
    </row>
    <row r="770" spans="1:20" x14ac:dyDescent="0.3">
      <c r="A770" t="s">
        <v>2131</v>
      </c>
      <c r="B770" t="s">
        <v>292</v>
      </c>
      <c r="C770" t="s">
        <v>1163</v>
      </c>
      <c r="D770" t="s">
        <v>1164</v>
      </c>
      <c r="E770" t="s">
        <v>1733</v>
      </c>
      <c r="G770" t="s">
        <v>1206</v>
      </c>
      <c r="H770" t="s">
        <v>2132</v>
      </c>
      <c r="R770" t="s">
        <v>1167</v>
      </c>
      <c r="S770" t="s">
        <v>1170</v>
      </c>
      <c r="T770" t="s">
        <v>292</v>
      </c>
    </row>
    <row r="771" spans="1:20" x14ac:dyDescent="0.3">
      <c r="A771" t="s">
        <v>2133</v>
      </c>
      <c r="B771" t="s">
        <v>294</v>
      </c>
      <c r="C771" t="s">
        <v>1163</v>
      </c>
      <c r="D771" t="s">
        <v>1164</v>
      </c>
      <c r="E771" t="s">
        <v>1733</v>
      </c>
      <c r="G771" t="s">
        <v>1206</v>
      </c>
      <c r="H771" t="s">
        <v>2134</v>
      </c>
      <c r="R771" t="s">
        <v>1167</v>
      </c>
      <c r="S771" t="s">
        <v>1170</v>
      </c>
      <c r="T771" t="s">
        <v>294</v>
      </c>
    </row>
    <row r="772" spans="1:20" x14ac:dyDescent="0.3">
      <c r="A772" t="s">
        <v>2135</v>
      </c>
      <c r="B772" t="s">
        <v>294</v>
      </c>
      <c r="C772" t="s">
        <v>1163</v>
      </c>
      <c r="D772" t="s">
        <v>1164</v>
      </c>
      <c r="F772" t="s">
        <v>2121</v>
      </c>
      <c r="G772" t="s">
        <v>1206</v>
      </c>
      <c r="H772" t="s">
        <v>2134</v>
      </c>
      <c r="R772" t="s">
        <v>1167</v>
      </c>
      <c r="S772" t="s">
        <v>1170</v>
      </c>
      <c r="T772" t="s">
        <v>294</v>
      </c>
    </row>
    <row r="773" spans="1:20" x14ac:dyDescent="0.3">
      <c r="A773" t="s">
        <v>2136</v>
      </c>
      <c r="B773" t="s">
        <v>774</v>
      </c>
      <c r="C773" t="s">
        <v>1163</v>
      </c>
      <c r="D773" t="s">
        <v>1164</v>
      </c>
      <c r="E773" t="s">
        <v>1733</v>
      </c>
      <c r="G773" t="s">
        <v>1206</v>
      </c>
      <c r="H773" t="s">
        <v>2137</v>
      </c>
      <c r="R773" t="s">
        <v>1167</v>
      </c>
      <c r="S773" t="s">
        <v>1170</v>
      </c>
    </row>
    <row r="774" spans="1:20" x14ac:dyDescent="0.3">
      <c r="A774" t="s">
        <v>2138</v>
      </c>
      <c r="B774" t="s">
        <v>774</v>
      </c>
      <c r="C774" t="s">
        <v>1163</v>
      </c>
      <c r="D774" t="s">
        <v>1164</v>
      </c>
      <c r="F774" t="s">
        <v>2121</v>
      </c>
      <c r="G774" t="s">
        <v>1206</v>
      </c>
      <c r="H774" t="s">
        <v>2137</v>
      </c>
      <c r="R774" t="s">
        <v>1167</v>
      </c>
      <c r="S774" t="s">
        <v>1170</v>
      </c>
    </row>
    <row r="775" spans="1:20" x14ac:dyDescent="0.3">
      <c r="A775" t="s">
        <v>2139</v>
      </c>
      <c r="B775" t="s">
        <v>936</v>
      </c>
      <c r="C775" t="s">
        <v>1163</v>
      </c>
      <c r="D775" t="s">
        <v>1164</v>
      </c>
      <c r="E775" t="s">
        <v>1733</v>
      </c>
      <c r="H775" t="s">
        <v>1807</v>
      </c>
      <c r="M775" t="s">
        <v>1719</v>
      </c>
      <c r="R775" t="s">
        <v>1167</v>
      </c>
      <c r="S775" t="s">
        <v>1170</v>
      </c>
      <c r="T775" t="s">
        <v>936</v>
      </c>
    </row>
    <row r="776" spans="1:20" x14ac:dyDescent="0.3">
      <c r="A776" t="s">
        <v>2140</v>
      </c>
      <c r="B776" t="s">
        <v>936</v>
      </c>
      <c r="C776" t="s">
        <v>1163</v>
      </c>
      <c r="D776" t="s">
        <v>1164</v>
      </c>
      <c r="E776" t="s">
        <v>1733</v>
      </c>
      <c r="H776" t="s">
        <v>1807</v>
      </c>
      <c r="M776" t="s">
        <v>1728</v>
      </c>
      <c r="R776" t="s">
        <v>1167</v>
      </c>
      <c r="S776" t="s">
        <v>1170</v>
      </c>
      <c r="T776" t="s">
        <v>936</v>
      </c>
    </row>
    <row r="777" spans="1:20" x14ac:dyDescent="0.3">
      <c r="A777" t="s">
        <v>2141</v>
      </c>
      <c r="B777" t="s">
        <v>814</v>
      </c>
      <c r="C777" t="s">
        <v>1163</v>
      </c>
      <c r="D777" t="s">
        <v>1164</v>
      </c>
      <c r="E777" t="s">
        <v>1733</v>
      </c>
      <c r="G777" t="s">
        <v>1674</v>
      </c>
      <c r="H777" t="s">
        <v>2142</v>
      </c>
      <c r="R777" t="s">
        <v>1167</v>
      </c>
      <c r="S777" t="s">
        <v>1170</v>
      </c>
      <c r="T777" t="s">
        <v>814</v>
      </c>
    </row>
    <row r="778" spans="1:20" x14ac:dyDescent="0.3">
      <c r="A778" t="s">
        <v>2143</v>
      </c>
      <c r="B778" t="s">
        <v>816</v>
      </c>
      <c r="C778" t="s">
        <v>1163</v>
      </c>
      <c r="D778" t="s">
        <v>1164</v>
      </c>
      <c r="E778" t="s">
        <v>1733</v>
      </c>
      <c r="G778" t="s">
        <v>1674</v>
      </c>
      <c r="H778" t="s">
        <v>2144</v>
      </c>
      <c r="R778" t="s">
        <v>1167</v>
      </c>
      <c r="S778" t="s">
        <v>1170</v>
      </c>
      <c r="T778" t="s">
        <v>816</v>
      </c>
    </row>
    <row r="779" spans="1:20" x14ac:dyDescent="0.3">
      <c r="A779" t="s">
        <v>2145</v>
      </c>
      <c r="B779" t="s">
        <v>800</v>
      </c>
      <c r="C779" t="s">
        <v>1163</v>
      </c>
      <c r="D779" t="s">
        <v>1164</v>
      </c>
      <c r="E779" t="s">
        <v>1733</v>
      </c>
      <c r="G779" t="s">
        <v>1674</v>
      </c>
      <c r="H779" t="s">
        <v>2146</v>
      </c>
      <c r="R779" t="s">
        <v>1167</v>
      </c>
      <c r="S779" t="s">
        <v>1170</v>
      </c>
      <c r="T779" t="s">
        <v>800</v>
      </c>
    </row>
    <row r="780" spans="1:20" x14ac:dyDescent="0.3">
      <c r="A780" t="s">
        <v>2147</v>
      </c>
      <c r="B780" t="s">
        <v>818</v>
      </c>
      <c r="C780" t="s">
        <v>1163</v>
      </c>
      <c r="D780" t="s">
        <v>1164</v>
      </c>
      <c r="E780" t="s">
        <v>1733</v>
      </c>
      <c r="G780" t="s">
        <v>1674</v>
      </c>
      <c r="H780" t="s">
        <v>2148</v>
      </c>
      <c r="R780" t="s">
        <v>1167</v>
      </c>
      <c r="S780" t="s">
        <v>1170</v>
      </c>
      <c r="T780" t="s">
        <v>818</v>
      </c>
    </row>
    <row r="781" spans="1:20" x14ac:dyDescent="0.3">
      <c r="A781" t="s">
        <v>2149</v>
      </c>
      <c r="B781" t="s">
        <v>810</v>
      </c>
      <c r="C781" t="s">
        <v>1163</v>
      </c>
      <c r="D781" t="s">
        <v>1164</v>
      </c>
      <c r="E781" t="s">
        <v>1733</v>
      </c>
      <c r="G781" t="s">
        <v>1674</v>
      </c>
      <c r="H781" t="s">
        <v>2103</v>
      </c>
      <c r="R781" t="s">
        <v>1167</v>
      </c>
      <c r="S781" t="s">
        <v>1170</v>
      </c>
      <c r="T781" t="s">
        <v>810</v>
      </c>
    </row>
    <row r="782" spans="1:20" x14ac:dyDescent="0.3">
      <c r="A782" t="s">
        <v>2150</v>
      </c>
      <c r="B782" t="s">
        <v>867</v>
      </c>
      <c r="C782" t="s">
        <v>1163</v>
      </c>
      <c r="D782" t="s">
        <v>1164</v>
      </c>
      <c r="E782" t="s">
        <v>1733</v>
      </c>
      <c r="G782" t="s">
        <v>1167</v>
      </c>
      <c r="H782" t="s">
        <v>2151</v>
      </c>
      <c r="R782" t="s">
        <v>1167</v>
      </c>
      <c r="S782" t="s">
        <v>1170</v>
      </c>
      <c r="T782" t="s">
        <v>2152</v>
      </c>
    </row>
    <row r="783" spans="1:20" x14ac:dyDescent="0.3">
      <c r="A783" t="s">
        <v>2153</v>
      </c>
      <c r="B783" t="s">
        <v>304</v>
      </c>
      <c r="C783" t="s">
        <v>1163</v>
      </c>
      <c r="D783" t="s">
        <v>1164</v>
      </c>
      <c r="E783" t="s">
        <v>2154</v>
      </c>
      <c r="G783" t="s">
        <v>1206</v>
      </c>
      <c r="H783" t="s">
        <v>2155</v>
      </c>
      <c r="R783" t="s">
        <v>1167</v>
      </c>
      <c r="S783" t="s">
        <v>1170</v>
      </c>
      <c r="T783" t="s">
        <v>304</v>
      </c>
    </row>
    <row r="784" spans="1:20" x14ac:dyDescent="0.3">
      <c r="A784" t="s">
        <v>2156</v>
      </c>
      <c r="B784" t="s">
        <v>304</v>
      </c>
      <c r="C784" t="s">
        <v>1163</v>
      </c>
      <c r="D784" t="s">
        <v>1164</v>
      </c>
      <c r="E784" t="s">
        <v>2154</v>
      </c>
      <c r="G784" t="s">
        <v>1206</v>
      </c>
      <c r="H784" t="s">
        <v>2157</v>
      </c>
      <c r="R784" t="s">
        <v>1167</v>
      </c>
      <c r="S784" t="s">
        <v>1170</v>
      </c>
      <c r="T784" t="s">
        <v>304</v>
      </c>
    </row>
    <row r="785" spans="1:20" x14ac:dyDescent="0.3">
      <c r="A785" t="s">
        <v>2158</v>
      </c>
      <c r="B785" t="s">
        <v>304</v>
      </c>
      <c r="C785" t="s">
        <v>1163</v>
      </c>
      <c r="D785" t="s">
        <v>1164</v>
      </c>
      <c r="E785" t="s">
        <v>2154</v>
      </c>
      <c r="G785" t="s">
        <v>1206</v>
      </c>
      <c r="H785" t="s">
        <v>2159</v>
      </c>
      <c r="R785" t="s">
        <v>1167</v>
      </c>
      <c r="S785" t="s">
        <v>1170</v>
      </c>
      <c r="T785" t="s">
        <v>304</v>
      </c>
    </row>
    <row r="786" spans="1:20" x14ac:dyDescent="0.3">
      <c r="A786" t="s">
        <v>2160</v>
      </c>
      <c r="B786" t="s">
        <v>304</v>
      </c>
      <c r="C786" t="s">
        <v>1163</v>
      </c>
      <c r="D786" t="s">
        <v>1164</v>
      </c>
      <c r="E786" t="s">
        <v>2154</v>
      </c>
      <c r="G786" t="s">
        <v>1206</v>
      </c>
      <c r="H786" t="s">
        <v>2161</v>
      </c>
      <c r="R786" t="s">
        <v>1167</v>
      </c>
      <c r="S786" t="s">
        <v>1170</v>
      </c>
      <c r="T786" t="s">
        <v>304</v>
      </c>
    </row>
    <row r="787" spans="1:20" x14ac:dyDescent="0.3">
      <c r="A787" t="s">
        <v>2162</v>
      </c>
      <c r="B787" t="s">
        <v>328</v>
      </c>
      <c r="C787" t="s">
        <v>1163</v>
      </c>
      <c r="D787" t="s">
        <v>1164</v>
      </c>
      <c r="E787" t="s">
        <v>2154</v>
      </c>
      <c r="G787" t="s">
        <v>1206</v>
      </c>
      <c r="H787" t="s">
        <v>2163</v>
      </c>
      <c r="M787" t="s">
        <v>2164</v>
      </c>
      <c r="R787" t="s">
        <v>1167</v>
      </c>
      <c r="S787" t="s">
        <v>1170</v>
      </c>
      <c r="T787" t="s">
        <v>328</v>
      </c>
    </row>
    <row r="788" spans="1:20" x14ac:dyDescent="0.3">
      <c r="A788" t="s">
        <v>5672</v>
      </c>
      <c r="B788" t="s">
        <v>311</v>
      </c>
      <c r="C788" t="s">
        <v>1163</v>
      </c>
      <c r="D788" t="s">
        <v>1164</v>
      </c>
      <c r="E788" t="s">
        <v>2154</v>
      </c>
      <c r="G788" t="s">
        <v>1206</v>
      </c>
      <c r="H788" t="s">
        <v>2167</v>
      </c>
      <c r="R788" t="s">
        <v>1167</v>
      </c>
      <c r="S788" t="s">
        <v>1170</v>
      </c>
    </row>
    <row r="789" spans="1:20" x14ac:dyDescent="0.3">
      <c r="A789" t="s">
        <v>5673</v>
      </c>
      <c r="B789" t="s">
        <v>311</v>
      </c>
      <c r="C789" t="s">
        <v>1163</v>
      </c>
      <c r="D789" t="s">
        <v>1164</v>
      </c>
      <c r="E789" t="s">
        <v>2154</v>
      </c>
      <c r="G789" t="s">
        <v>1206</v>
      </c>
      <c r="H789" t="s">
        <v>2168</v>
      </c>
      <c r="M789" t="s">
        <v>2169</v>
      </c>
      <c r="R789" t="s">
        <v>1167</v>
      </c>
      <c r="S789" t="s">
        <v>1170</v>
      </c>
    </row>
    <row r="790" spans="1:20" x14ac:dyDescent="0.3">
      <c r="A790" t="s">
        <v>2165</v>
      </c>
      <c r="B790" t="s">
        <v>327</v>
      </c>
      <c r="C790" t="s">
        <v>1163</v>
      </c>
      <c r="D790" t="s">
        <v>1164</v>
      </c>
      <c r="E790" t="s">
        <v>2154</v>
      </c>
      <c r="G790" t="s">
        <v>1206</v>
      </c>
      <c r="H790" t="s">
        <v>2166</v>
      </c>
      <c r="R790" t="s">
        <v>1167</v>
      </c>
      <c r="S790" t="s">
        <v>1170</v>
      </c>
      <c r="T790" t="s">
        <v>327</v>
      </c>
    </row>
    <row r="791" spans="1:20" x14ac:dyDescent="0.3">
      <c r="A791" t="s">
        <v>2170</v>
      </c>
      <c r="B791" t="s">
        <v>314</v>
      </c>
      <c r="C791" t="s">
        <v>1163</v>
      </c>
      <c r="D791" t="s">
        <v>1164</v>
      </c>
      <c r="E791" t="s">
        <v>2154</v>
      </c>
      <c r="G791" t="s">
        <v>1206</v>
      </c>
      <c r="H791" t="s">
        <v>2171</v>
      </c>
      <c r="R791" t="s">
        <v>1167</v>
      </c>
      <c r="S791" t="s">
        <v>1170</v>
      </c>
      <c r="T791" t="s">
        <v>314</v>
      </c>
    </row>
    <row r="792" spans="1:20" x14ac:dyDescent="0.3">
      <c r="A792" t="s">
        <v>2172</v>
      </c>
      <c r="B792" t="s">
        <v>770</v>
      </c>
      <c r="C792" t="s">
        <v>1163</v>
      </c>
      <c r="D792" t="s">
        <v>1164</v>
      </c>
      <c r="E792" t="s">
        <v>2154</v>
      </c>
      <c r="G792" t="s">
        <v>1206</v>
      </c>
      <c r="H792" t="s">
        <v>2173</v>
      </c>
      <c r="R792" t="s">
        <v>1167</v>
      </c>
      <c r="S792" t="s">
        <v>1170</v>
      </c>
      <c r="T792" t="s">
        <v>770</v>
      </c>
    </row>
    <row r="793" spans="1:20" x14ac:dyDescent="0.3">
      <c r="A793" t="s">
        <v>2174</v>
      </c>
      <c r="B793" t="s">
        <v>326</v>
      </c>
      <c r="C793" t="s">
        <v>1163</v>
      </c>
      <c r="D793" t="s">
        <v>1164</v>
      </c>
      <c r="E793" t="s">
        <v>2154</v>
      </c>
      <c r="G793" t="s">
        <v>1206</v>
      </c>
      <c r="H793" t="s">
        <v>2175</v>
      </c>
      <c r="R793" t="s">
        <v>1167</v>
      </c>
      <c r="S793" t="s">
        <v>1170</v>
      </c>
    </row>
    <row r="794" spans="1:20" x14ac:dyDescent="0.3">
      <c r="A794" t="s">
        <v>2176</v>
      </c>
      <c r="B794" t="s">
        <v>334</v>
      </c>
      <c r="C794" t="s">
        <v>1163</v>
      </c>
      <c r="D794" t="s">
        <v>1164</v>
      </c>
      <c r="E794" t="s">
        <v>2154</v>
      </c>
      <c r="G794" t="s">
        <v>1206</v>
      </c>
      <c r="H794" t="s">
        <v>2177</v>
      </c>
      <c r="R794" t="s">
        <v>1167</v>
      </c>
      <c r="S794" t="s">
        <v>1170</v>
      </c>
      <c r="T794" t="s">
        <v>334</v>
      </c>
    </row>
    <row r="795" spans="1:20" x14ac:dyDescent="0.3">
      <c r="A795" t="s">
        <v>2178</v>
      </c>
      <c r="B795" t="s">
        <v>332</v>
      </c>
      <c r="C795" t="s">
        <v>1163</v>
      </c>
      <c r="D795" t="s">
        <v>1164</v>
      </c>
      <c r="E795" t="s">
        <v>2154</v>
      </c>
      <c r="G795" t="s">
        <v>1206</v>
      </c>
      <c r="H795" t="s">
        <v>2179</v>
      </c>
      <c r="R795" t="s">
        <v>1167</v>
      </c>
      <c r="S795" t="s">
        <v>1170</v>
      </c>
      <c r="T795" t="s">
        <v>332</v>
      </c>
    </row>
    <row r="796" spans="1:20" x14ac:dyDescent="0.3">
      <c r="A796" t="s">
        <v>2180</v>
      </c>
      <c r="B796" t="s">
        <v>332</v>
      </c>
      <c r="C796" t="s">
        <v>1163</v>
      </c>
      <c r="D796" t="s">
        <v>1164</v>
      </c>
      <c r="E796" t="s">
        <v>2154</v>
      </c>
      <c r="G796" t="s">
        <v>1206</v>
      </c>
      <c r="H796" t="s">
        <v>2181</v>
      </c>
      <c r="M796" t="s">
        <v>2182</v>
      </c>
      <c r="R796" t="s">
        <v>1167</v>
      </c>
      <c r="S796" t="s">
        <v>1170</v>
      </c>
      <c r="T796" t="s">
        <v>332</v>
      </c>
    </row>
    <row r="797" spans="1:20" x14ac:dyDescent="0.3">
      <c r="A797" t="s">
        <v>2183</v>
      </c>
      <c r="B797" t="s">
        <v>332</v>
      </c>
      <c r="C797" t="s">
        <v>1163</v>
      </c>
      <c r="D797" t="s">
        <v>1164</v>
      </c>
      <c r="E797" t="s">
        <v>2154</v>
      </c>
      <c r="G797" t="s">
        <v>1206</v>
      </c>
      <c r="H797" t="s">
        <v>2184</v>
      </c>
      <c r="M797" t="s">
        <v>2182</v>
      </c>
      <c r="N797" t="s">
        <v>2169</v>
      </c>
      <c r="R797" t="s">
        <v>1167</v>
      </c>
      <c r="S797" t="s">
        <v>1170</v>
      </c>
      <c r="T797" t="s">
        <v>332</v>
      </c>
    </row>
    <row r="798" spans="1:20" x14ac:dyDescent="0.3">
      <c r="A798" t="s">
        <v>2185</v>
      </c>
      <c r="B798" t="s">
        <v>329</v>
      </c>
      <c r="C798" t="s">
        <v>1163</v>
      </c>
      <c r="D798" t="s">
        <v>1164</v>
      </c>
      <c r="E798" t="s">
        <v>2154</v>
      </c>
      <c r="G798" t="s">
        <v>1206</v>
      </c>
      <c r="H798" t="s">
        <v>2186</v>
      </c>
      <c r="R798" t="s">
        <v>1167</v>
      </c>
      <c r="S798" t="s">
        <v>1170</v>
      </c>
      <c r="T798" t="s">
        <v>329</v>
      </c>
    </row>
    <row r="799" spans="1:20" x14ac:dyDescent="0.3">
      <c r="A799" t="s">
        <v>2187</v>
      </c>
      <c r="B799" t="s">
        <v>329</v>
      </c>
      <c r="C799" t="s">
        <v>1163</v>
      </c>
      <c r="D799" t="s">
        <v>1164</v>
      </c>
      <c r="E799" t="s">
        <v>2154</v>
      </c>
      <c r="G799" t="s">
        <v>1206</v>
      </c>
      <c r="H799" t="s">
        <v>2188</v>
      </c>
      <c r="R799" t="s">
        <v>1167</v>
      </c>
      <c r="S799" t="s">
        <v>1170</v>
      </c>
      <c r="T799" t="s">
        <v>329</v>
      </c>
    </row>
    <row r="800" spans="1:20" x14ac:dyDescent="0.3">
      <c r="A800" t="s">
        <v>2189</v>
      </c>
      <c r="B800" t="s">
        <v>329</v>
      </c>
      <c r="C800" t="s">
        <v>1163</v>
      </c>
      <c r="D800" t="s">
        <v>1164</v>
      </c>
      <c r="E800" t="s">
        <v>2154</v>
      </c>
      <c r="G800" t="s">
        <v>1206</v>
      </c>
      <c r="H800" t="s">
        <v>2181</v>
      </c>
      <c r="R800" t="s">
        <v>1167</v>
      </c>
      <c r="S800" t="s">
        <v>1170</v>
      </c>
      <c r="T800" t="s">
        <v>329</v>
      </c>
    </row>
    <row r="801" spans="1:20" x14ac:dyDescent="0.3">
      <c r="A801" t="s">
        <v>2190</v>
      </c>
      <c r="B801" t="s">
        <v>329</v>
      </c>
      <c r="C801" t="s">
        <v>1163</v>
      </c>
      <c r="D801" t="s">
        <v>1164</v>
      </c>
      <c r="E801" t="s">
        <v>2154</v>
      </c>
      <c r="G801" t="s">
        <v>1206</v>
      </c>
      <c r="H801" t="s">
        <v>2184</v>
      </c>
      <c r="M801" t="s">
        <v>2169</v>
      </c>
      <c r="R801" t="s">
        <v>1167</v>
      </c>
      <c r="S801" t="s">
        <v>1170</v>
      </c>
      <c r="T801" t="s">
        <v>329</v>
      </c>
    </row>
    <row r="802" spans="1:20" x14ac:dyDescent="0.3">
      <c r="A802" t="s">
        <v>2191</v>
      </c>
      <c r="B802" t="s">
        <v>329</v>
      </c>
      <c r="C802" t="s">
        <v>1163</v>
      </c>
      <c r="D802" t="s">
        <v>1164</v>
      </c>
      <c r="E802" t="s">
        <v>2154</v>
      </c>
      <c r="G802" t="s">
        <v>1206</v>
      </c>
      <c r="H802" t="s">
        <v>2192</v>
      </c>
      <c r="M802" t="s">
        <v>2193</v>
      </c>
      <c r="R802" t="s">
        <v>1167</v>
      </c>
      <c r="S802" t="s">
        <v>1170</v>
      </c>
      <c r="T802" t="s">
        <v>329</v>
      </c>
    </row>
    <row r="803" spans="1:20" x14ac:dyDescent="0.3">
      <c r="A803" t="s">
        <v>2194</v>
      </c>
      <c r="B803" t="s">
        <v>329</v>
      </c>
      <c r="C803" t="s">
        <v>1163</v>
      </c>
      <c r="D803" t="s">
        <v>1164</v>
      </c>
      <c r="E803" t="s">
        <v>2154</v>
      </c>
      <c r="G803" t="s">
        <v>1206</v>
      </c>
      <c r="H803" t="s">
        <v>2192</v>
      </c>
      <c r="M803" t="s">
        <v>2195</v>
      </c>
      <c r="R803" t="s">
        <v>1167</v>
      </c>
      <c r="S803" t="s">
        <v>1170</v>
      </c>
      <c r="T803" t="s">
        <v>329</v>
      </c>
    </row>
    <row r="804" spans="1:20" x14ac:dyDescent="0.3">
      <c r="A804" t="s">
        <v>2196</v>
      </c>
      <c r="B804" t="s">
        <v>329</v>
      </c>
      <c r="C804" t="s">
        <v>1163</v>
      </c>
      <c r="D804" t="s">
        <v>1164</v>
      </c>
      <c r="E804" t="s">
        <v>2154</v>
      </c>
      <c r="G804" t="s">
        <v>1206</v>
      </c>
      <c r="H804" t="s">
        <v>2197</v>
      </c>
      <c r="M804" t="s">
        <v>2193</v>
      </c>
      <c r="N804" t="s">
        <v>2169</v>
      </c>
      <c r="R804" t="s">
        <v>1167</v>
      </c>
      <c r="S804" t="s">
        <v>1170</v>
      </c>
      <c r="T804" t="s">
        <v>329</v>
      </c>
    </row>
    <row r="805" spans="1:20" x14ac:dyDescent="0.3">
      <c r="A805" t="s">
        <v>2198</v>
      </c>
      <c r="B805" t="s">
        <v>329</v>
      </c>
      <c r="C805" t="s">
        <v>1163</v>
      </c>
      <c r="D805" t="s">
        <v>1164</v>
      </c>
      <c r="E805" t="s">
        <v>2154</v>
      </c>
      <c r="G805" t="s">
        <v>1206</v>
      </c>
      <c r="H805" t="s">
        <v>2197</v>
      </c>
      <c r="M805" t="s">
        <v>2195</v>
      </c>
      <c r="N805" t="s">
        <v>2169</v>
      </c>
      <c r="R805" t="s">
        <v>1167</v>
      </c>
      <c r="S805" t="s">
        <v>1170</v>
      </c>
      <c r="T805" t="s">
        <v>329</v>
      </c>
    </row>
    <row r="806" spans="1:20" x14ac:dyDescent="0.3">
      <c r="A806" t="s">
        <v>2199</v>
      </c>
      <c r="B806" t="s">
        <v>329</v>
      </c>
      <c r="C806" t="s">
        <v>1163</v>
      </c>
      <c r="D806" t="s">
        <v>1164</v>
      </c>
      <c r="E806" t="s">
        <v>2154</v>
      </c>
      <c r="G806" t="s">
        <v>1206</v>
      </c>
      <c r="H806" t="s">
        <v>2200</v>
      </c>
      <c r="M806" t="s">
        <v>2201</v>
      </c>
      <c r="R806" t="s">
        <v>1167</v>
      </c>
      <c r="S806" t="s">
        <v>1170</v>
      </c>
      <c r="T806" t="s">
        <v>329</v>
      </c>
    </row>
    <row r="807" spans="1:20" x14ac:dyDescent="0.3">
      <c r="A807" t="s">
        <v>2202</v>
      </c>
      <c r="B807" t="s">
        <v>329</v>
      </c>
      <c r="C807" t="s">
        <v>1163</v>
      </c>
      <c r="D807" t="s">
        <v>1164</v>
      </c>
      <c r="E807" t="s">
        <v>2154</v>
      </c>
      <c r="G807" t="s">
        <v>1206</v>
      </c>
      <c r="H807" t="s">
        <v>2200</v>
      </c>
      <c r="M807" t="s">
        <v>2203</v>
      </c>
      <c r="R807" t="s">
        <v>1167</v>
      </c>
      <c r="S807" t="s">
        <v>1170</v>
      </c>
      <c r="T807" t="s">
        <v>329</v>
      </c>
    </row>
    <row r="808" spans="1:20" x14ac:dyDescent="0.3">
      <c r="A808" t="s">
        <v>2204</v>
      </c>
      <c r="B808" t="s">
        <v>329</v>
      </c>
      <c r="C808" t="s">
        <v>1163</v>
      </c>
      <c r="D808" t="s">
        <v>1164</v>
      </c>
      <c r="E808" t="s">
        <v>2154</v>
      </c>
      <c r="G808" t="s">
        <v>1206</v>
      </c>
      <c r="H808" t="s">
        <v>2205</v>
      </c>
      <c r="M808" t="s">
        <v>2201</v>
      </c>
      <c r="N808" t="s">
        <v>2169</v>
      </c>
      <c r="R808" t="s">
        <v>1167</v>
      </c>
      <c r="S808" t="s">
        <v>1170</v>
      </c>
      <c r="T808" t="s">
        <v>329</v>
      </c>
    </row>
    <row r="809" spans="1:20" x14ac:dyDescent="0.3">
      <c r="A809" t="s">
        <v>2206</v>
      </c>
      <c r="B809" t="s">
        <v>329</v>
      </c>
      <c r="C809" t="s">
        <v>1163</v>
      </c>
      <c r="D809" t="s">
        <v>1164</v>
      </c>
      <c r="E809" t="s">
        <v>2154</v>
      </c>
      <c r="G809" t="s">
        <v>1206</v>
      </c>
      <c r="H809" t="s">
        <v>2205</v>
      </c>
      <c r="M809" t="s">
        <v>2203</v>
      </c>
      <c r="N809" t="s">
        <v>2169</v>
      </c>
      <c r="R809" t="s">
        <v>1167</v>
      </c>
      <c r="S809" t="s">
        <v>1170</v>
      </c>
      <c r="T809" t="s">
        <v>329</v>
      </c>
    </row>
    <row r="810" spans="1:20" x14ac:dyDescent="0.3">
      <c r="A810" t="s">
        <v>2207</v>
      </c>
      <c r="B810" t="s">
        <v>338</v>
      </c>
      <c r="C810" t="s">
        <v>1163</v>
      </c>
      <c r="D810" t="s">
        <v>1164</v>
      </c>
      <c r="E810" t="s">
        <v>2154</v>
      </c>
      <c r="G810" t="s">
        <v>1206</v>
      </c>
      <c r="H810" t="s">
        <v>2208</v>
      </c>
      <c r="R810" t="s">
        <v>1167</v>
      </c>
      <c r="S810" t="s">
        <v>1170</v>
      </c>
      <c r="T810" t="s">
        <v>338</v>
      </c>
    </row>
    <row r="811" spans="1:20" x14ac:dyDescent="0.3">
      <c r="A811" t="s">
        <v>2209</v>
      </c>
      <c r="B811" t="s">
        <v>338</v>
      </c>
      <c r="C811" t="s">
        <v>1163</v>
      </c>
      <c r="D811" t="s">
        <v>1164</v>
      </c>
      <c r="E811" t="s">
        <v>2154</v>
      </c>
      <c r="G811" t="s">
        <v>1206</v>
      </c>
      <c r="H811" t="s">
        <v>2192</v>
      </c>
      <c r="R811" t="s">
        <v>1167</v>
      </c>
      <c r="S811" t="s">
        <v>1170</v>
      </c>
      <c r="T811" t="s">
        <v>338</v>
      </c>
    </row>
    <row r="812" spans="1:20" x14ac:dyDescent="0.3">
      <c r="A812" t="s">
        <v>2210</v>
      </c>
      <c r="B812" t="s">
        <v>338</v>
      </c>
      <c r="C812" t="s">
        <v>1163</v>
      </c>
      <c r="D812" t="s">
        <v>1164</v>
      </c>
      <c r="E812" t="s">
        <v>2154</v>
      </c>
      <c r="G812" t="s">
        <v>1206</v>
      </c>
      <c r="H812" t="s">
        <v>2197</v>
      </c>
      <c r="M812" t="s">
        <v>2169</v>
      </c>
      <c r="R812" t="s">
        <v>1167</v>
      </c>
      <c r="S812" t="s">
        <v>1170</v>
      </c>
      <c r="T812" t="s">
        <v>338</v>
      </c>
    </row>
    <row r="813" spans="1:20" x14ac:dyDescent="0.3">
      <c r="A813" t="s">
        <v>2211</v>
      </c>
      <c r="B813" t="s">
        <v>338</v>
      </c>
      <c r="C813" t="s">
        <v>1163</v>
      </c>
      <c r="D813" t="s">
        <v>1164</v>
      </c>
      <c r="E813" t="s">
        <v>2154</v>
      </c>
      <c r="G813" t="s">
        <v>1206</v>
      </c>
      <c r="H813" t="s">
        <v>2212</v>
      </c>
      <c r="M813" t="s">
        <v>2213</v>
      </c>
      <c r="R813" t="s">
        <v>1167</v>
      </c>
      <c r="S813" t="s">
        <v>1170</v>
      </c>
      <c r="T813" t="s">
        <v>338</v>
      </c>
    </row>
    <row r="814" spans="1:20" x14ac:dyDescent="0.3">
      <c r="A814" t="s">
        <v>2214</v>
      </c>
      <c r="B814" t="s">
        <v>344</v>
      </c>
      <c r="C814" t="s">
        <v>1163</v>
      </c>
      <c r="D814" t="s">
        <v>1164</v>
      </c>
      <c r="E814" t="s">
        <v>2154</v>
      </c>
      <c r="G814" t="s">
        <v>1206</v>
      </c>
      <c r="H814" t="s">
        <v>2215</v>
      </c>
      <c r="R814" t="s">
        <v>1167</v>
      </c>
      <c r="S814" t="s">
        <v>1170</v>
      </c>
    </row>
    <row r="815" spans="1:20" x14ac:dyDescent="0.3">
      <c r="A815" t="s">
        <v>2216</v>
      </c>
      <c r="B815" t="s">
        <v>355</v>
      </c>
      <c r="C815" t="s">
        <v>1163</v>
      </c>
      <c r="D815" t="s">
        <v>1164</v>
      </c>
      <c r="E815" t="s">
        <v>2154</v>
      </c>
      <c r="G815" t="s">
        <v>1206</v>
      </c>
      <c r="H815" t="s">
        <v>2217</v>
      </c>
      <c r="R815" t="s">
        <v>1167</v>
      </c>
      <c r="S815" t="s">
        <v>1170</v>
      </c>
      <c r="T815" t="s">
        <v>355</v>
      </c>
    </row>
    <row r="816" spans="1:20" x14ac:dyDescent="0.3">
      <c r="A816" t="s">
        <v>2218</v>
      </c>
      <c r="B816" t="s">
        <v>346</v>
      </c>
      <c r="C816" t="s">
        <v>1163</v>
      </c>
      <c r="D816" t="s">
        <v>1164</v>
      </c>
      <c r="E816" t="s">
        <v>2154</v>
      </c>
      <c r="G816" t="s">
        <v>1206</v>
      </c>
      <c r="H816" t="s">
        <v>2219</v>
      </c>
      <c r="R816" t="s">
        <v>1167</v>
      </c>
      <c r="S816" t="s">
        <v>1170</v>
      </c>
      <c r="T816" t="s">
        <v>346</v>
      </c>
    </row>
    <row r="817" spans="1:20" x14ac:dyDescent="0.3">
      <c r="A817" t="s">
        <v>2220</v>
      </c>
      <c r="B817" t="s">
        <v>346</v>
      </c>
      <c r="C817" t="s">
        <v>1163</v>
      </c>
      <c r="D817" t="s">
        <v>1164</v>
      </c>
      <c r="E817" t="s">
        <v>2154</v>
      </c>
      <c r="G817" t="s">
        <v>1206</v>
      </c>
      <c r="H817" t="s">
        <v>2163</v>
      </c>
      <c r="M817" t="s">
        <v>2221</v>
      </c>
      <c r="R817" t="s">
        <v>1167</v>
      </c>
      <c r="S817" t="s">
        <v>1170</v>
      </c>
      <c r="T817" t="s">
        <v>346</v>
      </c>
    </row>
    <row r="818" spans="1:20" x14ac:dyDescent="0.3">
      <c r="A818" t="s">
        <v>2222</v>
      </c>
      <c r="B818" t="s">
        <v>346</v>
      </c>
      <c r="C818" t="s">
        <v>1163</v>
      </c>
      <c r="D818" t="s">
        <v>1164</v>
      </c>
      <c r="E818" t="s">
        <v>2154</v>
      </c>
      <c r="G818" t="s">
        <v>1206</v>
      </c>
      <c r="H818" t="s">
        <v>2223</v>
      </c>
      <c r="M818" t="s">
        <v>2169</v>
      </c>
      <c r="R818" t="s">
        <v>1167</v>
      </c>
      <c r="S818" t="s">
        <v>1170</v>
      </c>
      <c r="T818" t="s">
        <v>346</v>
      </c>
    </row>
    <row r="819" spans="1:20" x14ac:dyDescent="0.3">
      <c r="A819" t="s">
        <v>2224</v>
      </c>
      <c r="B819" t="s">
        <v>336</v>
      </c>
      <c r="C819" t="s">
        <v>1163</v>
      </c>
      <c r="D819" t="s">
        <v>1164</v>
      </c>
      <c r="E819" t="s">
        <v>2154</v>
      </c>
      <c r="G819" t="s">
        <v>1206</v>
      </c>
      <c r="H819" t="s">
        <v>2225</v>
      </c>
      <c r="R819" t="s">
        <v>1167</v>
      </c>
      <c r="S819" t="s">
        <v>1170</v>
      </c>
      <c r="T819" t="s">
        <v>336</v>
      </c>
    </row>
    <row r="820" spans="1:20" x14ac:dyDescent="0.3">
      <c r="A820" t="s">
        <v>2226</v>
      </c>
      <c r="B820" t="s">
        <v>336</v>
      </c>
      <c r="C820" t="s">
        <v>1163</v>
      </c>
      <c r="D820" t="s">
        <v>1164</v>
      </c>
      <c r="E820" t="s">
        <v>2154</v>
      </c>
      <c r="G820" t="s">
        <v>1206</v>
      </c>
      <c r="H820" t="s">
        <v>2227</v>
      </c>
      <c r="R820" t="s">
        <v>1167</v>
      </c>
      <c r="S820" t="s">
        <v>1170</v>
      </c>
      <c r="T820" t="s">
        <v>336</v>
      </c>
    </row>
    <row r="821" spans="1:20" x14ac:dyDescent="0.3">
      <c r="A821" t="s">
        <v>5674</v>
      </c>
      <c r="B821" t="s">
        <v>5098</v>
      </c>
      <c r="C821" t="s">
        <v>1163</v>
      </c>
      <c r="D821" t="s">
        <v>1164</v>
      </c>
      <c r="E821" t="s">
        <v>2154</v>
      </c>
      <c r="G821" t="s">
        <v>1206</v>
      </c>
      <c r="H821" t="s">
        <v>5904</v>
      </c>
      <c r="R821" t="s">
        <v>1167</v>
      </c>
      <c r="S821" t="s">
        <v>1170</v>
      </c>
    </row>
    <row r="822" spans="1:20" x14ac:dyDescent="0.3">
      <c r="A822" t="s">
        <v>5675</v>
      </c>
      <c r="B822" t="s">
        <v>5099</v>
      </c>
      <c r="C822" t="s">
        <v>1163</v>
      </c>
      <c r="D822" t="s">
        <v>1164</v>
      </c>
      <c r="E822" t="s">
        <v>2154</v>
      </c>
      <c r="G822" t="s">
        <v>1206</v>
      </c>
      <c r="H822" t="s">
        <v>5905</v>
      </c>
      <c r="R822" t="s">
        <v>1167</v>
      </c>
      <c r="S822" t="s">
        <v>1170</v>
      </c>
    </row>
    <row r="823" spans="1:20" x14ac:dyDescent="0.3">
      <c r="A823" t="s">
        <v>2231</v>
      </c>
      <c r="B823" t="s">
        <v>342</v>
      </c>
      <c r="C823" t="s">
        <v>1163</v>
      </c>
      <c r="D823" t="s">
        <v>1164</v>
      </c>
      <c r="E823" t="s">
        <v>2154</v>
      </c>
      <c r="G823" t="s">
        <v>1206</v>
      </c>
      <c r="H823" t="s">
        <v>2232</v>
      </c>
      <c r="R823" t="s">
        <v>1167</v>
      </c>
      <c r="S823" t="s">
        <v>1170</v>
      </c>
      <c r="T823" t="s">
        <v>342</v>
      </c>
    </row>
    <row r="824" spans="1:20" x14ac:dyDescent="0.3">
      <c r="A824" t="s">
        <v>2233</v>
      </c>
      <c r="B824" t="s">
        <v>342</v>
      </c>
      <c r="C824" t="s">
        <v>1163</v>
      </c>
      <c r="D824" t="s">
        <v>1164</v>
      </c>
      <c r="E824" t="s">
        <v>2154</v>
      </c>
      <c r="G824" t="s">
        <v>1206</v>
      </c>
      <c r="H824" t="s">
        <v>2205</v>
      </c>
      <c r="R824" t="s">
        <v>1167</v>
      </c>
      <c r="S824" t="s">
        <v>1170</v>
      </c>
      <c r="T824" t="s">
        <v>342</v>
      </c>
    </row>
    <row r="825" spans="1:20" x14ac:dyDescent="0.3">
      <c r="A825" t="s">
        <v>2234</v>
      </c>
      <c r="B825" t="s">
        <v>342</v>
      </c>
      <c r="C825" t="s">
        <v>1163</v>
      </c>
      <c r="D825" t="s">
        <v>1164</v>
      </c>
      <c r="E825" t="s">
        <v>2154</v>
      </c>
      <c r="G825" t="s">
        <v>1206</v>
      </c>
      <c r="H825" t="s">
        <v>2229</v>
      </c>
      <c r="R825" t="s">
        <v>1167</v>
      </c>
      <c r="S825" t="s">
        <v>1170</v>
      </c>
      <c r="T825" t="s">
        <v>342</v>
      </c>
    </row>
    <row r="826" spans="1:20" x14ac:dyDescent="0.3">
      <c r="A826" t="s">
        <v>2235</v>
      </c>
      <c r="B826" t="s">
        <v>342</v>
      </c>
      <c r="C826" t="s">
        <v>1163</v>
      </c>
      <c r="D826" t="s">
        <v>1164</v>
      </c>
      <c r="E826" t="s">
        <v>2154</v>
      </c>
      <c r="G826" t="s">
        <v>1206</v>
      </c>
      <c r="H826" t="s">
        <v>2223</v>
      </c>
      <c r="R826" t="s">
        <v>1167</v>
      </c>
      <c r="S826" t="s">
        <v>1170</v>
      </c>
      <c r="T826" t="s">
        <v>342</v>
      </c>
    </row>
    <row r="827" spans="1:20" x14ac:dyDescent="0.3">
      <c r="A827" t="s">
        <v>2236</v>
      </c>
      <c r="B827" t="s">
        <v>342</v>
      </c>
      <c r="C827" t="s">
        <v>1163</v>
      </c>
      <c r="D827" t="s">
        <v>1164</v>
      </c>
      <c r="E827" t="s">
        <v>2154</v>
      </c>
      <c r="G827" t="s">
        <v>1206</v>
      </c>
      <c r="H827" t="s">
        <v>2168</v>
      </c>
      <c r="R827" t="s">
        <v>1167</v>
      </c>
      <c r="S827" t="s">
        <v>1170</v>
      </c>
      <c r="T827" t="s">
        <v>342</v>
      </c>
    </row>
    <row r="828" spans="1:20" x14ac:dyDescent="0.3">
      <c r="A828" t="s">
        <v>2237</v>
      </c>
      <c r="B828" t="s">
        <v>342</v>
      </c>
      <c r="C828" t="s">
        <v>1163</v>
      </c>
      <c r="D828" t="s">
        <v>1164</v>
      </c>
      <c r="E828" t="s">
        <v>2154</v>
      </c>
      <c r="G828" t="s">
        <v>1206</v>
      </c>
      <c r="H828" t="s">
        <v>2184</v>
      </c>
      <c r="R828" t="s">
        <v>1167</v>
      </c>
      <c r="S828" t="s">
        <v>1170</v>
      </c>
      <c r="T828" t="s">
        <v>342</v>
      </c>
    </row>
    <row r="829" spans="1:20" x14ac:dyDescent="0.3">
      <c r="A829" t="s">
        <v>2238</v>
      </c>
      <c r="B829" t="s">
        <v>342</v>
      </c>
      <c r="C829" t="s">
        <v>1163</v>
      </c>
      <c r="D829" t="s">
        <v>1164</v>
      </c>
      <c r="E829" t="s">
        <v>2154</v>
      </c>
      <c r="G829" t="s">
        <v>1206</v>
      </c>
      <c r="H829" t="s">
        <v>2197</v>
      </c>
      <c r="R829" t="s">
        <v>1167</v>
      </c>
      <c r="S829" t="s">
        <v>1170</v>
      </c>
      <c r="T829" t="s">
        <v>342</v>
      </c>
    </row>
    <row r="830" spans="1:20" x14ac:dyDescent="0.3">
      <c r="A830" t="s">
        <v>2239</v>
      </c>
      <c r="B830" t="s">
        <v>348</v>
      </c>
      <c r="C830" t="s">
        <v>1163</v>
      </c>
      <c r="D830" t="s">
        <v>1164</v>
      </c>
      <c r="E830" t="s">
        <v>2154</v>
      </c>
      <c r="G830" t="s">
        <v>1206</v>
      </c>
      <c r="H830" t="s">
        <v>2240</v>
      </c>
      <c r="R830" t="s">
        <v>1167</v>
      </c>
      <c r="S830" t="s">
        <v>1170</v>
      </c>
      <c r="T830" t="s">
        <v>348</v>
      </c>
    </row>
    <row r="831" spans="1:20" x14ac:dyDescent="0.3">
      <c r="A831" t="s">
        <v>2241</v>
      </c>
      <c r="B831" t="s">
        <v>348</v>
      </c>
      <c r="C831" t="s">
        <v>1163</v>
      </c>
      <c r="D831" t="s">
        <v>1164</v>
      </c>
      <c r="E831" t="s">
        <v>2154</v>
      </c>
      <c r="H831" t="s">
        <v>2242</v>
      </c>
      <c r="R831" t="s">
        <v>1167</v>
      </c>
      <c r="S831" t="s">
        <v>1170</v>
      </c>
      <c r="T831" t="s">
        <v>348</v>
      </c>
    </row>
    <row r="832" spans="1:20" x14ac:dyDescent="0.3">
      <c r="A832" t="s">
        <v>2243</v>
      </c>
      <c r="B832" t="s">
        <v>349</v>
      </c>
      <c r="C832" t="s">
        <v>1163</v>
      </c>
      <c r="D832" t="s">
        <v>1164</v>
      </c>
      <c r="E832" t="s">
        <v>2154</v>
      </c>
      <c r="G832" t="s">
        <v>1206</v>
      </c>
      <c r="H832" t="s">
        <v>2244</v>
      </c>
      <c r="R832" t="s">
        <v>1167</v>
      </c>
      <c r="S832" t="s">
        <v>1170</v>
      </c>
      <c r="T832" t="s">
        <v>349</v>
      </c>
    </row>
    <row r="833" spans="1:20" x14ac:dyDescent="0.3">
      <c r="A833" t="s">
        <v>2245</v>
      </c>
      <c r="B833" t="s">
        <v>351</v>
      </c>
      <c r="C833" t="s">
        <v>1163</v>
      </c>
      <c r="D833" t="s">
        <v>1164</v>
      </c>
      <c r="E833" t="s">
        <v>2154</v>
      </c>
      <c r="G833" t="s">
        <v>1206</v>
      </c>
      <c r="H833" t="s">
        <v>2246</v>
      </c>
      <c r="R833" t="s">
        <v>1167</v>
      </c>
      <c r="S833" t="s">
        <v>1170</v>
      </c>
      <c r="T833" t="s">
        <v>351</v>
      </c>
    </row>
    <row r="834" spans="1:20" x14ac:dyDescent="0.3">
      <c r="A834" t="s">
        <v>2247</v>
      </c>
      <c r="B834" t="s">
        <v>1986</v>
      </c>
      <c r="C834" t="s">
        <v>1163</v>
      </c>
      <c r="D834" t="s">
        <v>1164</v>
      </c>
      <c r="E834" t="s">
        <v>2154</v>
      </c>
      <c r="G834" t="s">
        <v>1206</v>
      </c>
      <c r="H834" t="s">
        <v>1987</v>
      </c>
      <c r="R834" t="s">
        <v>1167</v>
      </c>
      <c r="S834" t="s">
        <v>1170</v>
      </c>
      <c r="T834" t="s">
        <v>1988</v>
      </c>
    </row>
    <row r="835" spans="1:20" x14ac:dyDescent="0.3">
      <c r="A835" t="s">
        <v>2248</v>
      </c>
      <c r="B835" t="s">
        <v>946</v>
      </c>
      <c r="C835" t="s">
        <v>1163</v>
      </c>
      <c r="D835" t="s">
        <v>1164</v>
      </c>
      <c r="E835" t="s">
        <v>2154</v>
      </c>
      <c r="H835" t="s">
        <v>1807</v>
      </c>
      <c r="M835" t="s">
        <v>1728</v>
      </c>
      <c r="R835" t="s">
        <v>1167</v>
      </c>
      <c r="S835" t="s">
        <v>1170</v>
      </c>
      <c r="T835" t="s">
        <v>946</v>
      </c>
    </row>
    <row r="836" spans="1:20" x14ac:dyDescent="0.3">
      <c r="A836" t="s">
        <v>2249</v>
      </c>
      <c r="B836" t="s">
        <v>869</v>
      </c>
      <c r="C836" t="s">
        <v>1163</v>
      </c>
      <c r="D836" t="s">
        <v>1164</v>
      </c>
      <c r="E836" t="s">
        <v>2154</v>
      </c>
      <c r="G836" t="s">
        <v>1167</v>
      </c>
      <c r="H836" t="s">
        <v>1810</v>
      </c>
      <c r="Q836" t="s">
        <v>1811</v>
      </c>
      <c r="R836" t="s">
        <v>1167</v>
      </c>
      <c r="S836" t="s">
        <v>1170</v>
      </c>
      <c r="T836" t="s">
        <v>2250</v>
      </c>
    </row>
    <row r="837" spans="1:20" x14ac:dyDescent="0.3">
      <c r="A837" t="s">
        <v>5676</v>
      </c>
      <c r="B837" t="s">
        <v>869</v>
      </c>
      <c r="C837" t="s">
        <v>1163</v>
      </c>
      <c r="D837" t="s">
        <v>1164</v>
      </c>
      <c r="F837" t="s">
        <v>5906</v>
      </c>
      <c r="G837" t="s">
        <v>1167</v>
      </c>
      <c r="H837" t="s">
        <v>1810</v>
      </c>
      <c r="Q837" t="s">
        <v>1811</v>
      </c>
      <c r="R837" t="s">
        <v>1167</v>
      </c>
      <c r="S837" t="s">
        <v>1170</v>
      </c>
    </row>
    <row r="838" spans="1:20" x14ac:dyDescent="0.3">
      <c r="A838" t="s">
        <v>5677</v>
      </c>
      <c r="B838" t="s">
        <v>869</v>
      </c>
      <c r="C838" t="s">
        <v>1163</v>
      </c>
      <c r="D838" t="s">
        <v>1164</v>
      </c>
      <c r="G838" t="s">
        <v>1167</v>
      </c>
      <c r="H838" t="s">
        <v>1810</v>
      </c>
      <c r="M838" t="s">
        <v>5907</v>
      </c>
      <c r="Q838" t="s">
        <v>1811</v>
      </c>
      <c r="R838" t="s">
        <v>1167</v>
      </c>
      <c r="S838" t="s">
        <v>1170</v>
      </c>
    </row>
    <row r="839" spans="1:20" x14ac:dyDescent="0.3">
      <c r="A839" t="s">
        <v>2251</v>
      </c>
      <c r="B839" t="s">
        <v>871</v>
      </c>
      <c r="C839" t="s">
        <v>1163</v>
      </c>
      <c r="D839" t="s">
        <v>1164</v>
      </c>
      <c r="E839" t="s">
        <v>2154</v>
      </c>
      <c r="G839" t="s">
        <v>1167</v>
      </c>
      <c r="H839" t="s">
        <v>2252</v>
      </c>
      <c r="Q839" t="s">
        <v>2253</v>
      </c>
      <c r="R839" t="s">
        <v>1167</v>
      </c>
      <c r="S839" t="s">
        <v>1170</v>
      </c>
      <c r="T839" t="s">
        <v>2254</v>
      </c>
    </row>
    <row r="840" spans="1:20" x14ac:dyDescent="0.3">
      <c r="A840" t="s">
        <v>2255</v>
      </c>
      <c r="B840" t="s">
        <v>873</v>
      </c>
      <c r="C840" t="s">
        <v>1163</v>
      </c>
      <c r="D840" t="s">
        <v>1164</v>
      </c>
      <c r="E840" t="s">
        <v>2154</v>
      </c>
      <c r="G840" t="s">
        <v>1167</v>
      </c>
      <c r="H840" t="s">
        <v>2256</v>
      </c>
      <c r="R840" t="s">
        <v>1167</v>
      </c>
      <c r="S840" t="s">
        <v>1170</v>
      </c>
      <c r="T840" t="s">
        <v>2257</v>
      </c>
    </row>
    <row r="841" spans="1:20" x14ac:dyDescent="0.3">
      <c r="A841" t="s">
        <v>2258</v>
      </c>
      <c r="B841" t="s">
        <v>875</v>
      </c>
      <c r="C841" t="s">
        <v>1163</v>
      </c>
      <c r="D841" t="s">
        <v>1164</v>
      </c>
      <c r="E841" t="s">
        <v>2154</v>
      </c>
      <c r="G841" t="s">
        <v>1167</v>
      </c>
      <c r="H841" t="s">
        <v>2259</v>
      </c>
      <c r="R841" t="s">
        <v>1167</v>
      </c>
      <c r="S841" t="s">
        <v>1233</v>
      </c>
      <c r="T841" t="s">
        <v>2260</v>
      </c>
    </row>
    <row r="842" spans="1:20" x14ac:dyDescent="0.3">
      <c r="A842" t="s">
        <v>2261</v>
      </c>
      <c r="B842" t="s">
        <v>877</v>
      </c>
      <c r="C842" t="s">
        <v>1163</v>
      </c>
      <c r="D842" t="s">
        <v>1164</v>
      </c>
      <c r="E842" t="s">
        <v>2154</v>
      </c>
      <c r="F842" t="s">
        <v>5901</v>
      </c>
      <c r="G842" t="s">
        <v>1167</v>
      </c>
      <c r="H842" t="s">
        <v>2262</v>
      </c>
      <c r="R842" t="s">
        <v>1167</v>
      </c>
      <c r="S842" t="s">
        <v>1233</v>
      </c>
    </row>
    <row r="843" spans="1:20" x14ac:dyDescent="0.3">
      <c r="A843" t="s">
        <v>5678</v>
      </c>
      <c r="B843" t="s">
        <v>877</v>
      </c>
      <c r="C843" t="s">
        <v>1163</v>
      </c>
      <c r="D843" t="s">
        <v>1164</v>
      </c>
      <c r="E843" t="s">
        <v>2154</v>
      </c>
      <c r="G843" t="s">
        <v>1167</v>
      </c>
      <c r="H843" t="s">
        <v>2262</v>
      </c>
      <c r="M843" t="s">
        <v>5902</v>
      </c>
      <c r="R843" t="s">
        <v>1167</v>
      </c>
      <c r="S843" t="s">
        <v>1233</v>
      </c>
    </row>
    <row r="844" spans="1:20" x14ac:dyDescent="0.3">
      <c r="A844" t="s">
        <v>5679</v>
      </c>
      <c r="B844" t="s">
        <v>5082</v>
      </c>
      <c r="C844">
        <v>0</v>
      </c>
      <c r="D844" t="s">
        <v>1164</v>
      </c>
      <c r="F844" t="s">
        <v>5908</v>
      </c>
      <c r="G844" t="s">
        <v>1206</v>
      </c>
      <c r="H844" t="s">
        <v>5909</v>
      </c>
      <c r="S844" t="s">
        <v>1170</v>
      </c>
    </row>
    <row r="845" spans="1:20" x14ac:dyDescent="0.3">
      <c r="A845" t="s">
        <v>5680</v>
      </c>
      <c r="B845" t="s">
        <v>5082</v>
      </c>
      <c r="C845">
        <v>0</v>
      </c>
      <c r="D845" t="s">
        <v>1164</v>
      </c>
      <c r="F845" t="s">
        <v>5908</v>
      </c>
      <c r="G845" t="s">
        <v>1206</v>
      </c>
      <c r="H845" t="s">
        <v>5910</v>
      </c>
      <c r="S845" t="s">
        <v>1170</v>
      </c>
    </row>
    <row r="846" spans="1:20" x14ac:dyDescent="0.3">
      <c r="A846" t="s">
        <v>2263</v>
      </c>
      <c r="B846" t="s">
        <v>404</v>
      </c>
      <c r="C846" t="s">
        <v>1163</v>
      </c>
      <c r="D846" t="s">
        <v>1164</v>
      </c>
      <c r="E846" t="s">
        <v>1722</v>
      </c>
      <c r="G846" t="s">
        <v>1206</v>
      </c>
      <c r="H846" t="s">
        <v>2264</v>
      </c>
      <c r="R846" t="s">
        <v>1167</v>
      </c>
      <c r="S846" t="s">
        <v>1170</v>
      </c>
      <c r="T846" t="s">
        <v>404</v>
      </c>
    </row>
    <row r="847" spans="1:20" x14ac:dyDescent="0.3">
      <c r="A847" t="s">
        <v>2265</v>
      </c>
      <c r="B847" t="s">
        <v>401</v>
      </c>
      <c r="C847" t="s">
        <v>1163</v>
      </c>
      <c r="D847" t="s">
        <v>1164</v>
      </c>
      <c r="E847" t="s">
        <v>1722</v>
      </c>
      <c r="G847" t="s">
        <v>1206</v>
      </c>
      <c r="H847" t="s">
        <v>2266</v>
      </c>
      <c r="R847" t="s">
        <v>1167</v>
      </c>
      <c r="S847" t="s">
        <v>1170</v>
      </c>
      <c r="T847" t="s">
        <v>401</v>
      </c>
    </row>
    <row r="848" spans="1:20" x14ac:dyDescent="0.3">
      <c r="A848" t="s">
        <v>2267</v>
      </c>
      <c r="B848" t="s">
        <v>402</v>
      </c>
      <c r="C848" t="s">
        <v>1163</v>
      </c>
      <c r="D848" t="s">
        <v>1164</v>
      </c>
      <c r="E848" t="s">
        <v>1722</v>
      </c>
      <c r="G848" t="s">
        <v>1206</v>
      </c>
      <c r="H848" t="s">
        <v>2268</v>
      </c>
      <c r="R848" t="s">
        <v>1167</v>
      </c>
      <c r="S848" t="s">
        <v>1170</v>
      </c>
      <c r="T848" t="s">
        <v>402</v>
      </c>
    </row>
    <row r="849" spans="1:20" x14ac:dyDescent="0.3">
      <c r="A849" t="s">
        <v>2269</v>
      </c>
      <c r="B849" t="s">
        <v>402</v>
      </c>
      <c r="C849" t="s">
        <v>1163</v>
      </c>
      <c r="D849" t="s">
        <v>1164</v>
      </c>
      <c r="E849" t="s">
        <v>1722</v>
      </c>
      <c r="H849" t="s">
        <v>2270</v>
      </c>
      <c r="M849" t="s">
        <v>2271</v>
      </c>
      <c r="R849" t="s">
        <v>1167</v>
      </c>
      <c r="S849" t="s">
        <v>1170</v>
      </c>
      <c r="T849" t="s">
        <v>402</v>
      </c>
    </row>
    <row r="850" spans="1:20" x14ac:dyDescent="0.3">
      <c r="A850" t="s">
        <v>2272</v>
      </c>
      <c r="B850" t="s">
        <v>879</v>
      </c>
      <c r="C850" t="s">
        <v>1163</v>
      </c>
      <c r="D850" t="s">
        <v>1164</v>
      </c>
      <c r="E850" t="s">
        <v>1722</v>
      </c>
      <c r="G850" t="s">
        <v>1167</v>
      </c>
      <c r="H850" t="s">
        <v>1810</v>
      </c>
      <c r="Q850" t="s">
        <v>1811</v>
      </c>
      <c r="R850" t="s">
        <v>1167</v>
      </c>
      <c r="S850" t="s">
        <v>1170</v>
      </c>
      <c r="T850" t="s">
        <v>2273</v>
      </c>
    </row>
    <row r="851" spans="1:20" x14ac:dyDescent="0.3">
      <c r="A851" t="s">
        <v>2274</v>
      </c>
      <c r="B851" t="s">
        <v>883</v>
      </c>
      <c r="C851" t="s">
        <v>1163</v>
      </c>
      <c r="D851" t="s">
        <v>1164</v>
      </c>
      <c r="E851" t="s">
        <v>1722</v>
      </c>
      <c r="G851" t="s">
        <v>1167</v>
      </c>
      <c r="H851" t="s">
        <v>2275</v>
      </c>
      <c r="Q851" t="s">
        <v>1874</v>
      </c>
      <c r="R851" t="s">
        <v>1167</v>
      </c>
      <c r="S851" t="s">
        <v>1170</v>
      </c>
      <c r="T851" t="s">
        <v>2276</v>
      </c>
    </row>
    <row r="852" spans="1:20" x14ac:dyDescent="0.3">
      <c r="A852" t="s">
        <v>2278</v>
      </c>
      <c r="B852" t="s">
        <v>887</v>
      </c>
      <c r="C852" t="s">
        <v>1163</v>
      </c>
      <c r="D852" t="s">
        <v>1164</v>
      </c>
      <c r="E852" t="s">
        <v>1722</v>
      </c>
      <c r="F852" t="s">
        <v>5901</v>
      </c>
      <c r="G852" t="s">
        <v>1167</v>
      </c>
      <c r="H852" t="s">
        <v>2279</v>
      </c>
      <c r="R852" t="s">
        <v>1167</v>
      </c>
      <c r="S852" t="s">
        <v>1170</v>
      </c>
    </row>
    <row r="853" spans="1:20" x14ac:dyDescent="0.3">
      <c r="A853" t="s">
        <v>5681</v>
      </c>
      <c r="B853" t="s">
        <v>887</v>
      </c>
      <c r="C853" t="s">
        <v>1163</v>
      </c>
      <c r="D853" t="s">
        <v>1164</v>
      </c>
      <c r="E853" t="s">
        <v>1722</v>
      </c>
      <c r="G853" t="s">
        <v>1167</v>
      </c>
      <c r="H853" t="s">
        <v>2279</v>
      </c>
      <c r="M853" t="s">
        <v>5902</v>
      </c>
      <c r="R853" t="s">
        <v>1167</v>
      </c>
      <c r="S853" t="s">
        <v>1170</v>
      </c>
    </row>
    <row r="854" spans="1:20" x14ac:dyDescent="0.3">
      <c r="A854" t="s">
        <v>2281</v>
      </c>
      <c r="B854" t="s">
        <v>408</v>
      </c>
      <c r="C854" t="s">
        <v>1163</v>
      </c>
      <c r="D854" t="s">
        <v>1164</v>
      </c>
      <c r="E854" t="s">
        <v>1722</v>
      </c>
      <c r="G854" t="s">
        <v>1206</v>
      </c>
      <c r="H854" t="s">
        <v>2282</v>
      </c>
      <c r="R854" t="s">
        <v>1167</v>
      </c>
      <c r="S854" t="s">
        <v>1170</v>
      </c>
      <c r="T854" t="s">
        <v>408</v>
      </c>
    </row>
    <row r="855" spans="1:20" x14ac:dyDescent="0.3">
      <c r="A855" t="s">
        <v>2283</v>
      </c>
      <c r="B855" t="s">
        <v>408</v>
      </c>
      <c r="C855" t="s">
        <v>1163</v>
      </c>
      <c r="D855" t="s">
        <v>1164</v>
      </c>
      <c r="E855" t="s">
        <v>1722</v>
      </c>
      <c r="G855" t="s">
        <v>1206</v>
      </c>
      <c r="H855" t="s">
        <v>2284</v>
      </c>
      <c r="R855" t="s">
        <v>1167</v>
      </c>
      <c r="S855" t="s">
        <v>1170</v>
      </c>
      <c r="T855" t="s">
        <v>408</v>
      </c>
    </row>
    <row r="856" spans="1:20" x14ac:dyDescent="0.3">
      <c r="A856" t="s">
        <v>2285</v>
      </c>
      <c r="B856" t="s">
        <v>938</v>
      </c>
      <c r="C856" t="s">
        <v>1163</v>
      </c>
      <c r="D856" t="s">
        <v>1164</v>
      </c>
      <c r="E856" t="s">
        <v>1722</v>
      </c>
      <c r="H856" t="s">
        <v>1807</v>
      </c>
      <c r="M856" t="s">
        <v>1719</v>
      </c>
      <c r="R856" t="s">
        <v>1167</v>
      </c>
      <c r="S856" t="s">
        <v>1170</v>
      </c>
      <c r="T856" t="s">
        <v>938</v>
      </c>
    </row>
    <row r="857" spans="1:20" x14ac:dyDescent="0.3">
      <c r="A857" t="s">
        <v>2286</v>
      </c>
      <c r="B857" t="s">
        <v>938</v>
      </c>
      <c r="C857" t="s">
        <v>1163</v>
      </c>
      <c r="D857" t="s">
        <v>1164</v>
      </c>
      <c r="E857" t="s">
        <v>1722</v>
      </c>
      <c r="H857" t="s">
        <v>1807</v>
      </c>
      <c r="M857" t="s">
        <v>1728</v>
      </c>
      <c r="R857" t="s">
        <v>1167</v>
      </c>
      <c r="S857" t="s">
        <v>1170</v>
      </c>
      <c r="T857" t="s">
        <v>938</v>
      </c>
    </row>
    <row r="858" spans="1:20" x14ac:dyDescent="0.3">
      <c r="A858" t="s">
        <v>2287</v>
      </c>
      <c r="B858" t="s">
        <v>881</v>
      </c>
      <c r="C858" t="s">
        <v>1163</v>
      </c>
      <c r="D858" t="s">
        <v>1164</v>
      </c>
      <c r="E858" t="s">
        <v>1722</v>
      </c>
      <c r="G858" t="s">
        <v>1167</v>
      </c>
      <c r="H858" t="s">
        <v>2288</v>
      </c>
      <c r="R858" t="s">
        <v>1167</v>
      </c>
      <c r="S858" t="s">
        <v>1170</v>
      </c>
      <c r="T858" t="s">
        <v>2289</v>
      </c>
    </row>
    <row r="859" spans="1:20" x14ac:dyDescent="0.3">
      <c r="A859" t="s">
        <v>2290</v>
      </c>
      <c r="B859" t="s">
        <v>889</v>
      </c>
      <c r="C859" t="s">
        <v>1163</v>
      </c>
      <c r="D859" t="s">
        <v>1164</v>
      </c>
      <c r="E859" t="s">
        <v>1722</v>
      </c>
      <c r="G859" t="s">
        <v>1167</v>
      </c>
      <c r="H859" t="s">
        <v>1814</v>
      </c>
      <c r="R859" t="s">
        <v>1167</v>
      </c>
      <c r="S859" t="s">
        <v>1170</v>
      </c>
      <c r="T859" t="s">
        <v>2291</v>
      </c>
    </row>
    <row r="860" spans="1:20" x14ac:dyDescent="0.3">
      <c r="A860" t="s">
        <v>2292</v>
      </c>
      <c r="B860" t="s">
        <v>889</v>
      </c>
      <c r="C860" t="s">
        <v>1163</v>
      </c>
      <c r="D860" t="s">
        <v>1164</v>
      </c>
      <c r="E860" t="s">
        <v>1722</v>
      </c>
      <c r="G860" t="s">
        <v>1167</v>
      </c>
      <c r="H860" t="s">
        <v>2293</v>
      </c>
      <c r="R860" t="s">
        <v>1167</v>
      </c>
      <c r="S860" t="s">
        <v>1170</v>
      </c>
      <c r="T860" t="s">
        <v>2291</v>
      </c>
    </row>
    <row r="861" spans="1:20" x14ac:dyDescent="0.3">
      <c r="A861" t="s">
        <v>5682</v>
      </c>
      <c r="B861" t="s">
        <v>885</v>
      </c>
      <c r="C861" t="s">
        <v>1163</v>
      </c>
      <c r="D861" t="s">
        <v>1164</v>
      </c>
      <c r="E861" t="s">
        <v>1722</v>
      </c>
      <c r="G861" t="s">
        <v>1167</v>
      </c>
      <c r="H861" t="s">
        <v>2277</v>
      </c>
      <c r="R861" t="s">
        <v>1167</v>
      </c>
      <c r="S861" t="s">
        <v>1170</v>
      </c>
    </row>
    <row r="862" spans="1:20" x14ac:dyDescent="0.3">
      <c r="A862" t="s">
        <v>2294</v>
      </c>
      <c r="B862" t="s">
        <v>918</v>
      </c>
      <c r="C862" t="s">
        <v>1163</v>
      </c>
      <c r="D862" t="s">
        <v>1164</v>
      </c>
      <c r="E862" t="s">
        <v>1722</v>
      </c>
      <c r="G862" t="s">
        <v>1167</v>
      </c>
      <c r="H862" t="s">
        <v>1962</v>
      </c>
      <c r="R862" t="s">
        <v>1167</v>
      </c>
      <c r="S862" t="s">
        <v>1170</v>
      </c>
      <c r="T862" t="s">
        <v>1963</v>
      </c>
    </row>
    <row r="863" spans="1:20" x14ac:dyDescent="0.3">
      <c r="A863" t="s">
        <v>2295</v>
      </c>
      <c r="B863" t="s">
        <v>781</v>
      </c>
      <c r="C863" t="s">
        <v>1163</v>
      </c>
      <c r="D863" t="s">
        <v>1164</v>
      </c>
      <c r="E863" t="s">
        <v>1743</v>
      </c>
      <c r="G863" t="s">
        <v>1206</v>
      </c>
      <c r="H863" t="s">
        <v>2296</v>
      </c>
      <c r="M863" t="s">
        <v>2297</v>
      </c>
      <c r="Q863" t="s">
        <v>2298</v>
      </c>
      <c r="R863" t="s">
        <v>1167</v>
      </c>
      <c r="S863" t="s">
        <v>1170</v>
      </c>
      <c r="T863" t="s">
        <v>781</v>
      </c>
    </row>
    <row r="864" spans="1:20" x14ac:dyDescent="0.3">
      <c r="A864" t="s">
        <v>2299</v>
      </c>
      <c r="B864" t="s">
        <v>781</v>
      </c>
      <c r="C864" t="s">
        <v>1163</v>
      </c>
      <c r="D864" t="s">
        <v>1164</v>
      </c>
      <c r="E864" t="s">
        <v>1743</v>
      </c>
      <c r="G864" t="s">
        <v>1206</v>
      </c>
      <c r="H864" t="s">
        <v>2298</v>
      </c>
      <c r="R864" t="s">
        <v>1167</v>
      </c>
      <c r="S864" t="s">
        <v>1170</v>
      </c>
      <c r="T864" t="s">
        <v>781</v>
      </c>
    </row>
    <row r="865" spans="1:20" x14ac:dyDescent="0.3">
      <c r="A865" t="s">
        <v>2300</v>
      </c>
      <c r="B865" t="s">
        <v>387</v>
      </c>
      <c r="C865" t="s">
        <v>1163</v>
      </c>
      <c r="D865" t="s">
        <v>1164</v>
      </c>
      <c r="E865" t="s">
        <v>1743</v>
      </c>
      <c r="G865" t="s">
        <v>1206</v>
      </c>
      <c r="H865" t="s">
        <v>2296</v>
      </c>
      <c r="M865" t="s">
        <v>2297</v>
      </c>
      <c r="R865" t="s">
        <v>1167</v>
      </c>
      <c r="S865" t="s">
        <v>1170</v>
      </c>
      <c r="T865" t="s">
        <v>387</v>
      </c>
    </row>
    <row r="866" spans="1:20" x14ac:dyDescent="0.3">
      <c r="A866" t="s">
        <v>2301</v>
      </c>
      <c r="B866" t="s">
        <v>391</v>
      </c>
      <c r="C866" t="s">
        <v>1163</v>
      </c>
      <c r="D866" t="s">
        <v>1164</v>
      </c>
      <c r="E866" t="s">
        <v>1743</v>
      </c>
      <c r="G866" t="s">
        <v>1206</v>
      </c>
      <c r="H866" t="s">
        <v>2302</v>
      </c>
      <c r="M866" t="s">
        <v>2297</v>
      </c>
      <c r="R866" t="s">
        <v>1167</v>
      </c>
      <c r="S866" t="s">
        <v>1170</v>
      </c>
      <c r="T866" t="s">
        <v>391</v>
      </c>
    </row>
    <row r="867" spans="1:20" x14ac:dyDescent="0.3">
      <c r="A867" t="s">
        <v>2303</v>
      </c>
      <c r="B867" t="s">
        <v>391</v>
      </c>
      <c r="C867" t="s">
        <v>1163</v>
      </c>
      <c r="D867" t="s">
        <v>1164</v>
      </c>
      <c r="E867" t="s">
        <v>1743</v>
      </c>
      <c r="G867" t="s">
        <v>1206</v>
      </c>
      <c r="H867" t="s">
        <v>2304</v>
      </c>
      <c r="M867" t="s">
        <v>2297</v>
      </c>
      <c r="R867" t="s">
        <v>1167</v>
      </c>
      <c r="S867" t="s">
        <v>1170</v>
      </c>
      <c r="T867" t="s">
        <v>391</v>
      </c>
    </row>
    <row r="868" spans="1:20" x14ac:dyDescent="0.3">
      <c r="A868" t="s">
        <v>2305</v>
      </c>
      <c r="B868" t="s">
        <v>394</v>
      </c>
      <c r="C868" t="s">
        <v>1163</v>
      </c>
      <c r="D868" t="s">
        <v>1164</v>
      </c>
      <c r="E868" t="s">
        <v>1743</v>
      </c>
      <c r="G868" t="s">
        <v>1206</v>
      </c>
      <c r="H868" t="s">
        <v>2296</v>
      </c>
      <c r="R868" t="s">
        <v>1167</v>
      </c>
      <c r="S868" t="s">
        <v>1170</v>
      </c>
      <c r="T868" t="s">
        <v>394</v>
      </c>
    </row>
    <row r="869" spans="1:20" x14ac:dyDescent="0.3">
      <c r="A869" t="s">
        <v>2306</v>
      </c>
      <c r="B869" t="s">
        <v>394</v>
      </c>
      <c r="C869" t="s">
        <v>1163</v>
      </c>
      <c r="D869" t="s">
        <v>1164</v>
      </c>
      <c r="E869" t="s">
        <v>1743</v>
      </c>
      <c r="G869" t="s">
        <v>1206</v>
      </c>
      <c r="H869" t="s">
        <v>2302</v>
      </c>
      <c r="R869" t="s">
        <v>1167</v>
      </c>
      <c r="S869" t="s">
        <v>1170</v>
      </c>
      <c r="T869" t="s">
        <v>394</v>
      </c>
    </row>
    <row r="870" spans="1:20" x14ac:dyDescent="0.3">
      <c r="A870" t="s">
        <v>2307</v>
      </c>
      <c r="B870" t="s">
        <v>394</v>
      </c>
      <c r="C870" t="s">
        <v>1163</v>
      </c>
      <c r="D870" t="s">
        <v>1164</v>
      </c>
      <c r="F870" t="s">
        <v>2308</v>
      </c>
      <c r="G870" t="s">
        <v>1206</v>
      </c>
      <c r="H870" t="s">
        <v>2296</v>
      </c>
      <c r="R870" t="s">
        <v>1167</v>
      </c>
      <c r="S870" t="s">
        <v>1170</v>
      </c>
      <c r="T870" t="s">
        <v>394</v>
      </c>
    </row>
    <row r="871" spans="1:20" x14ac:dyDescent="0.3">
      <c r="A871" t="s">
        <v>2309</v>
      </c>
      <c r="B871" t="s">
        <v>396</v>
      </c>
      <c r="C871" t="s">
        <v>1163</v>
      </c>
      <c r="D871" t="s">
        <v>1164</v>
      </c>
      <c r="E871" t="s">
        <v>1743</v>
      </c>
      <c r="G871" t="s">
        <v>1206</v>
      </c>
      <c r="H871" t="s">
        <v>2304</v>
      </c>
      <c r="R871" t="s">
        <v>1167</v>
      </c>
      <c r="S871" t="s">
        <v>1170</v>
      </c>
      <c r="T871" t="s">
        <v>396</v>
      </c>
    </row>
    <row r="872" spans="1:20" x14ac:dyDescent="0.3">
      <c r="A872" t="s">
        <v>2310</v>
      </c>
      <c r="B872" t="s">
        <v>785</v>
      </c>
      <c r="C872" t="s">
        <v>1163</v>
      </c>
      <c r="D872" t="s">
        <v>1164</v>
      </c>
      <c r="E872" t="s">
        <v>1743</v>
      </c>
      <c r="G872" t="s">
        <v>1206</v>
      </c>
      <c r="H872" t="s">
        <v>2311</v>
      </c>
      <c r="R872" t="s">
        <v>1167</v>
      </c>
      <c r="S872" t="s">
        <v>1170</v>
      </c>
      <c r="T872" t="s">
        <v>785</v>
      </c>
    </row>
    <row r="873" spans="1:20" x14ac:dyDescent="0.3">
      <c r="A873" t="s">
        <v>2312</v>
      </c>
      <c r="B873" t="s">
        <v>940</v>
      </c>
      <c r="C873" t="s">
        <v>1163</v>
      </c>
      <c r="D873" t="s">
        <v>1164</v>
      </c>
      <c r="E873" t="s">
        <v>1743</v>
      </c>
      <c r="H873" t="s">
        <v>1807</v>
      </c>
      <c r="M873" t="s">
        <v>1719</v>
      </c>
      <c r="R873" t="s">
        <v>1167</v>
      </c>
      <c r="S873" t="s">
        <v>1170</v>
      </c>
      <c r="T873" t="s">
        <v>940</v>
      </c>
    </row>
    <row r="874" spans="1:20" x14ac:dyDescent="0.3">
      <c r="A874" t="s">
        <v>2313</v>
      </c>
      <c r="B874" t="s">
        <v>940</v>
      </c>
      <c r="C874" t="s">
        <v>1163</v>
      </c>
      <c r="D874" t="s">
        <v>1164</v>
      </c>
      <c r="E874" t="s">
        <v>1743</v>
      </c>
      <c r="H874" t="s">
        <v>1807</v>
      </c>
      <c r="M874" t="s">
        <v>1728</v>
      </c>
      <c r="R874" t="s">
        <v>1167</v>
      </c>
      <c r="S874" t="s">
        <v>1170</v>
      </c>
      <c r="T874" t="s">
        <v>940</v>
      </c>
    </row>
    <row r="875" spans="1:20" x14ac:dyDescent="0.3">
      <c r="A875" t="s">
        <v>5683</v>
      </c>
      <c r="B875" t="s">
        <v>889</v>
      </c>
      <c r="C875" t="s">
        <v>1163</v>
      </c>
      <c r="D875" t="s">
        <v>1164</v>
      </c>
      <c r="E875" t="s">
        <v>1743</v>
      </c>
      <c r="G875" t="s">
        <v>1167</v>
      </c>
      <c r="H875" t="s">
        <v>2293</v>
      </c>
      <c r="R875" t="s">
        <v>1167</v>
      </c>
      <c r="S875" t="s">
        <v>1170</v>
      </c>
    </row>
    <row r="876" spans="1:20" x14ac:dyDescent="0.3">
      <c r="A876" t="s">
        <v>5684</v>
      </c>
      <c r="B876" t="s">
        <v>889</v>
      </c>
      <c r="C876" t="s">
        <v>1163</v>
      </c>
      <c r="D876" t="s">
        <v>1164</v>
      </c>
      <c r="E876" t="s">
        <v>2485</v>
      </c>
      <c r="G876" t="s">
        <v>1167</v>
      </c>
      <c r="H876" t="s">
        <v>5911</v>
      </c>
      <c r="R876" t="s">
        <v>1167</v>
      </c>
      <c r="S876" t="s">
        <v>1170</v>
      </c>
    </row>
    <row r="877" spans="1:20" x14ac:dyDescent="0.3">
      <c r="A877" t="s">
        <v>2314</v>
      </c>
      <c r="B877" t="s">
        <v>425</v>
      </c>
      <c r="C877" t="s">
        <v>1163</v>
      </c>
      <c r="D877" t="s">
        <v>1164</v>
      </c>
      <c r="E877" t="s">
        <v>2315</v>
      </c>
      <c r="G877" t="s">
        <v>1206</v>
      </c>
      <c r="H877" t="s">
        <v>2316</v>
      </c>
      <c r="R877" t="s">
        <v>1167</v>
      </c>
      <c r="S877" t="s">
        <v>1170</v>
      </c>
      <c r="T877" t="s">
        <v>425</v>
      </c>
    </row>
    <row r="878" spans="1:20" x14ac:dyDescent="0.3">
      <c r="A878" t="s">
        <v>5685</v>
      </c>
      <c r="B878" t="s">
        <v>5471</v>
      </c>
      <c r="C878" t="s">
        <v>1163</v>
      </c>
      <c r="D878" t="s">
        <v>1164</v>
      </c>
      <c r="E878" t="s">
        <v>2315</v>
      </c>
      <c r="G878" t="s">
        <v>1206</v>
      </c>
      <c r="H878" t="s">
        <v>2317</v>
      </c>
      <c r="R878" t="s">
        <v>1167</v>
      </c>
      <c r="S878" t="s">
        <v>1170</v>
      </c>
    </row>
    <row r="879" spans="1:20" x14ac:dyDescent="0.3">
      <c r="A879" t="s">
        <v>5686</v>
      </c>
      <c r="B879" t="s">
        <v>5471</v>
      </c>
      <c r="C879" t="s">
        <v>1163</v>
      </c>
      <c r="D879" t="s">
        <v>1164</v>
      </c>
      <c r="E879" t="s">
        <v>2315</v>
      </c>
      <c r="G879" t="s">
        <v>1206</v>
      </c>
      <c r="H879" t="s">
        <v>2318</v>
      </c>
      <c r="M879" t="s">
        <v>2319</v>
      </c>
      <c r="R879" t="s">
        <v>1167</v>
      </c>
      <c r="S879" t="s">
        <v>1170</v>
      </c>
    </row>
    <row r="880" spans="1:20" x14ac:dyDescent="0.3">
      <c r="A880" t="s">
        <v>2320</v>
      </c>
      <c r="B880" t="s">
        <v>431</v>
      </c>
      <c r="C880" t="s">
        <v>1163</v>
      </c>
      <c r="D880" t="s">
        <v>1164</v>
      </c>
      <c r="E880" t="s">
        <v>2315</v>
      </c>
      <c r="G880" t="s">
        <v>1206</v>
      </c>
      <c r="H880" t="s">
        <v>2321</v>
      </c>
      <c r="R880" t="s">
        <v>1167</v>
      </c>
      <c r="S880" t="s">
        <v>1170</v>
      </c>
      <c r="T880" t="s">
        <v>431</v>
      </c>
    </row>
    <row r="881" spans="1:20" x14ac:dyDescent="0.3">
      <c r="A881" t="s">
        <v>2322</v>
      </c>
      <c r="B881" t="s">
        <v>433</v>
      </c>
      <c r="C881" t="s">
        <v>1163</v>
      </c>
      <c r="D881" t="s">
        <v>1164</v>
      </c>
      <c r="E881" t="s">
        <v>2315</v>
      </c>
      <c r="G881" t="s">
        <v>1206</v>
      </c>
      <c r="H881" t="s">
        <v>2323</v>
      </c>
      <c r="R881" t="s">
        <v>1167</v>
      </c>
      <c r="S881" t="s">
        <v>1170</v>
      </c>
      <c r="T881" t="s">
        <v>433</v>
      </c>
    </row>
    <row r="882" spans="1:20" x14ac:dyDescent="0.3">
      <c r="A882" t="s">
        <v>5687</v>
      </c>
      <c r="B882" t="s">
        <v>5471</v>
      </c>
      <c r="C882" t="s">
        <v>1163</v>
      </c>
      <c r="D882" t="s">
        <v>1164</v>
      </c>
      <c r="E882" t="s">
        <v>2315</v>
      </c>
      <c r="G882" t="s">
        <v>1206</v>
      </c>
      <c r="H882" t="s">
        <v>2324</v>
      </c>
      <c r="R882" t="s">
        <v>1167</v>
      </c>
      <c r="S882" t="s">
        <v>1170</v>
      </c>
    </row>
    <row r="883" spans="1:20" x14ac:dyDescent="0.3">
      <c r="A883" t="s">
        <v>5688</v>
      </c>
      <c r="B883" t="s">
        <v>5471</v>
      </c>
      <c r="C883" t="s">
        <v>1163</v>
      </c>
      <c r="D883" t="s">
        <v>1164</v>
      </c>
      <c r="F883" t="s">
        <v>2325</v>
      </c>
      <c r="G883" t="s">
        <v>1206</v>
      </c>
      <c r="H883" t="s">
        <v>2324</v>
      </c>
      <c r="R883" t="s">
        <v>1167</v>
      </c>
      <c r="S883" t="s">
        <v>1170</v>
      </c>
    </row>
    <row r="884" spans="1:20" x14ac:dyDescent="0.3">
      <c r="A884" t="s">
        <v>2326</v>
      </c>
      <c r="B884" t="s">
        <v>437</v>
      </c>
      <c r="C884" t="s">
        <v>1163</v>
      </c>
      <c r="D884" t="s">
        <v>1164</v>
      </c>
      <c r="E884" t="s">
        <v>2315</v>
      </c>
      <c r="G884" t="s">
        <v>1206</v>
      </c>
      <c r="H884" t="s">
        <v>2327</v>
      </c>
      <c r="R884" t="s">
        <v>1167</v>
      </c>
      <c r="S884" t="s">
        <v>1170</v>
      </c>
      <c r="T884" t="s">
        <v>437</v>
      </c>
    </row>
    <row r="885" spans="1:20" x14ac:dyDescent="0.3">
      <c r="A885" t="s">
        <v>2328</v>
      </c>
      <c r="B885" t="s">
        <v>441</v>
      </c>
      <c r="C885" t="s">
        <v>1163</v>
      </c>
      <c r="D885" t="s">
        <v>1164</v>
      </c>
      <c r="E885" t="s">
        <v>2315</v>
      </c>
      <c r="G885" t="s">
        <v>1206</v>
      </c>
      <c r="H885" t="s">
        <v>2329</v>
      </c>
      <c r="R885" t="s">
        <v>1167</v>
      </c>
      <c r="S885" t="s">
        <v>1170</v>
      </c>
      <c r="T885" t="s">
        <v>441</v>
      </c>
    </row>
    <row r="886" spans="1:20" x14ac:dyDescent="0.3">
      <c r="A886" t="s">
        <v>2330</v>
      </c>
      <c r="B886" t="s">
        <v>485</v>
      </c>
      <c r="C886" t="s">
        <v>1163</v>
      </c>
      <c r="D886" t="s">
        <v>1164</v>
      </c>
      <c r="E886" t="s">
        <v>2315</v>
      </c>
      <c r="G886" t="s">
        <v>1206</v>
      </c>
      <c r="H886" t="s">
        <v>2331</v>
      </c>
      <c r="M886" t="s">
        <v>2332</v>
      </c>
      <c r="R886" t="s">
        <v>1167</v>
      </c>
      <c r="S886" t="s">
        <v>1170</v>
      </c>
    </row>
    <row r="887" spans="1:20" x14ac:dyDescent="0.3">
      <c r="A887" t="s">
        <v>2333</v>
      </c>
      <c r="B887" t="s">
        <v>946</v>
      </c>
      <c r="C887" t="s">
        <v>1163</v>
      </c>
      <c r="D887" t="s">
        <v>1164</v>
      </c>
      <c r="E887" t="s">
        <v>2315</v>
      </c>
      <c r="H887" t="s">
        <v>1807</v>
      </c>
      <c r="M887" t="s">
        <v>1719</v>
      </c>
      <c r="R887" t="s">
        <v>1167</v>
      </c>
      <c r="S887" t="s">
        <v>1170</v>
      </c>
      <c r="T887" t="s">
        <v>946</v>
      </c>
    </row>
    <row r="888" spans="1:20" x14ac:dyDescent="0.3">
      <c r="A888" t="s">
        <v>2334</v>
      </c>
      <c r="B888" t="s">
        <v>946</v>
      </c>
      <c r="C888" t="s">
        <v>1163</v>
      </c>
      <c r="D888" t="s">
        <v>1164</v>
      </c>
      <c r="E888" t="s">
        <v>2315</v>
      </c>
      <c r="H888" t="s">
        <v>1807</v>
      </c>
      <c r="M888" t="s">
        <v>1728</v>
      </c>
      <c r="R888" t="s">
        <v>1167</v>
      </c>
      <c r="S888" t="s">
        <v>1170</v>
      </c>
      <c r="T888" t="s">
        <v>946</v>
      </c>
    </row>
    <row r="889" spans="1:20" x14ac:dyDescent="0.3">
      <c r="A889" t="s">
        <v>2335</v>
      </c>
      <c r="B889" t="s">
        <v>828</v>
      </c>
      <c r="C889" t="s">
        <v>1163</v>
      </c>
      <c r="D889" t="s">
        <v>1164</v>
      </c>
      <c r="E889" t="s">
        <v>2315</v>
      </c>
      <c r="G889" t="s">
        <v>1674</v>
      </c>
      <c r="H889" t="s">
        <v>2336</v>
      </c>
      <c r="Q889" t="s">
        <v>2337</v>
      </c>
      <c r="R889" t="s">
        <v>1167</v>
      </c>
      <c r="S889" t="s">
        <v>1170</v>
      </c>
      <c r="T889" t="s">
        <v>828</v>
      </c>
    </row>
    <row r="890" spans="1:20" x14ac:dyDescent="0.3">
      <c r="A890" t="s">
        <v>2338</v>
      </c>
      <c r="B890" t="s">
        <v>808</v>
      </c>
      <c r="C890" t="s">
        <v>1163</v>
      </c>
      <c r="D890" t="s">
        <v>1164</v>
      </c>
      <c r="E890" t="s">
        <v>2315</v>
      </c>
      <c r="G890" t="s">
        <v>1674</v>
      </c>
      <c r="H890" t="s">
        <v>2336</v>
      </c>
      <c r="R890" t="s">
        <v>1167</v>
      </c>
      <c r="S890" t="s">
        <v>1170</v>
      </c>
      <c r="T890" t="s">
        <v>808</v>
      </c>
    </row>
    <row r="891" spans="1:20" x14ac:dyDescent="0.3">
      <c r="A891" t="s">
        <v>2339</v>
      </c>
      <c r="B891" t="s">
        <v>810</v>
      </c>
      <c r="C891" t="s">
        <v>1163</v>
      </c>
      <c r="D891" t="s">
        <v>1164</v>
      </c>
      <c r="E891" t="s">
        <v>2315</v>
      </c>
      <c r="G891" t="s">
        <v>1674</v>
      </c>
      <c r="H891" t="s">
        <v>2337</v>
      </c>
      <c r="R891" t="s">
        <v>1167</v>
      </c>
      <c r="S891" t="s">
        <v>1170</v>
      </c>
      <c r="T891" t="s">
        <v>810</v>
      </c>
    </row>
    <row r="892" spans="1:20" x14ac:dyDescent="0.3">
      <c r="A892" t="s">
        <v>2340</v>
      </c>
      <c r="B892" t="s">
        <v>812</v>
      </c>
      <c r="C892" t="s">
        <v>1163</v>
      </c>
      <c r="D892" t="s">
        <v>1164</v>
      </c>
      <c r="E892" t="s">
        <v>2315</v>
      </c>
      <c r="G892" t="s">
        <v>1674</v>
      </c>
      <c r="H892" t="s">
        <v>2107</v>
      </c>
      <c r="R892" t="s">
        <v>1167</v>
      </c>
      <c r="S892" t="s">
        <v>1170</v>
      </c>
      <c r="T892" t="s">
        <v>812</v>
      </c>
    </row>
    <row r="893" spans="1:20" x14ac:dyDescent="0.3">
      <c r="A893" t="s">
        <v>2341</v>
      </c>
      <c r="B893" t="s">
        <v>891</v>
      </c>
      <c r="C893" t="s">
        <v>1163</v>
      </c>
      <c r="D893" t="s">
        <v>1164</v>
      </c>
      <c r="E893" t="s">
        <v>2315</v>
      </c>
      <c r="G893" t="s">
        <v>1167</v>
      </c>
      <c r="H893" t="s">
        <v>2342</v>
      </c>
      <c r="R893" t="s">
        <v>1167</v>
      </c>
      <c r="S893" t="s">
        <v>1170</v>
      </c>
      <c r="T893" t="s">
        <v>2343</v>
      </c>
    </row>
    <row r="894" spans="1:20" x14ac:dyDescent="0.3">
      <c r="A894" t="s">
        <v>2344</v>
      </c>
      <c r="B894" t="s">
        <v>843</v>
      </c>
      <c r="C894" t="s">
        <v>1163</v>
      </c>
      <c r="D894" t="s">
        <v>1164</v>
      </c>
      <c r="E894" t="s">
        <v>2315</v>
      </c>
      <c r="G894" t="s">
        <v>1167</v>
      </c>
      <c r="H894" t="s">
        <v>1879</v>
      </c>
      <c r="R894" t="s">
        <v>1167</v>
      </c>
      <c r="S894" t="s">
        <v>1233</v>
      </c>
      <c r="T894" t="s">
        <v>1877</v>
      </c>
    </row>
    <row r="895" spans="1:20" x14ac:dyDescent="0.3">
      <c r="A895" t="s">
        <v>2345</v>
      </c>
      <c r="B895" t="s">
        <v>448</v>
      </c>
      <c r="C895" t="s">
        <v>1163</v>
      </c>
      <c r="D895" t="s">
        <v>1164</v>
      </c>
      <c r="E895" t="s">
        <v>1736</v>
      </c>
      <c r="G895" t="s">
        <v>1206</v>
      </c>
      <c r="H895" t="s">
        <v>2346</v>
      </c>
      <c r="R895" t="s">
        <v>1167</v>
      </c>
      <c r="S895" t="s">
        <v>1170</v>
      </c>
      <c r="T895" t="s">
        <v>448</v>
      </c>
    </row>
    <row r="896" spans="1:20" x14ac:dyDescent="0.3">
      <c r="A896" t="s">
        <v>2347</v>
      </c>
      <c r="B896" t="s">
        <v>452</v>
      </c>
      <c r="C896" t="s">
        <v>1163</v>
      </c>
      <c r="D896" t="s">
        <v>1164</v>
      </c>
      <c r="E896" t="s">
        <v>1736</v>
      </c>
      <c r="G896" t="s">
        <v>1206</v>
      </c>
      <c r="H896" t="s">
        <v>2348</v>
      </c>
      <c r="R896" t="s">
        <v>1167</v>
      </c>
      <c r="S896" t="s">
        <v>1170</v>
      </c>
      <c r="T896" t="s">
        <v>452</v>
      </c>
    </row>
    <row r="897" spans="1:20" x14ac:dyDescent="0.3">
      <c r="A897" t="s">
        <v>2349</v>
      </c>
      <c r="B897" t="s">
        <v>456</v>
      </c>
      <c r="C897" t="s">
        <v>1163</v>
      </c>
      <c r="D897" t="s">
        <v>1164</v>
      </c>
      <c r="E897" t="s">
        <v>1736</v>
      </c>
      <c r="G897" t="s">
        <v>1206</v>
      </c>
      <c r="H897" t="s">
        <v>2350</v>
      </c>
      <c r="R897" t="s">
        <v>1167</v>
      </c>
      <c r="S897" t="s">
        <v>1170</v>
      </c>
      <c r="T897" t="s">
        <v>456</v>
      </c>
    </row>
    <row r="898" spans="1:20" x14ac:dyDescent="0.3">
      <c r="A898" t="s">
        <v>2351</v>
      </c>
      <c r="B898" t="s">
        <v>1134</v>
      </c>
      <c r="C898" t="s">
        <v>1163</v>
      </c>
      <c r="D898" t="s">
        <v>1164</v>
      </c>
      <c r="E898" t="s">
        <v>1736</v>
      </c>
      <c r="G898" t="s">
        <v>1206</v>
      </c>
      <c r="H898" t="s">
        <v>2352</v>
      </c>
      <c r="R898" t="s">
        <v>1167</v>
      </c>
      <c r="S898" t="s">
        <v>1170</v>
      </c>
    </row>
    <row r="899" spans="1:20" x14ac:dyDescent="0.3">
      <c r="A899" t="s">
        <v>2353</v>
      </c>
      <c r="B899" t="s">
        <v>461</v>
      </c>
      <c r="C899" t="s">
        <v>1163</v>
      </c>
      <c r="D899" t="s">
        <v>1164</v>
      </c>
      <c r="E899" t="s">
        <v>1736</v>
      </c>
      <c r="G899" t="s">
        <v>1206</v>
      </c>
      <c r="H899" t="s">
        <v>2354</v>
      </c>
      <c r="R899" t="s">
        <v>1167</v>
      </c>
      <c r="S899" t="s">
        <v>1170</v>
      </c>
      <c r="T899" t="s">
        <v>461</v>
      </c>
    </row>
    <row r="900" spans="1:20" x14ac:dyDescent="0.3">
      <c r="A900" t="s">
        <v>2355</v>
      </c>
      <c r="B900" t="s">
        <v>463</v>
      </c>
      <c r="C900" t="s">
        <v>1163</v>
      </c>
      <c r="D900" t="s">
        <v>1164</v>
      </c>
      <c r="E900" t="s">
        <v>1736</v>
      </c>
      <c r="G900" t="s">
        <v>1206</v>
      </c>
      <c r="H900" t="s">
        <v>2356</v>
      </c>
      <c r="R900" t="s">
        <v>1167</v>
      </c>
      <c r="S900" t="s">
        <v>1170</v>
      </c>
      <c r="T900" t="s">
        <v>463</v>
      </c>
    </row>
    <row r="901" spans="1:20" x14ac:dyDescent="0.3">
      <c r="A901" t="s">
        <v>2357</v>
      </c>
      <c r="B901" t="s">
        <v>463</v>
      </c>
      <c r="C901" t="s">
        <v>1163</v>
      </c>
      <c r="D901" t="s">
        <v>1164</v>
      </c>
      <c r="F901" t="s">
        <v>2358</v>
      </c>
      <c r="G901" t="s">
        <v>1206</v>
      </c>
      <c r="H901" t="s">
        <v>2356</v>
      </c>
      <c r="R901" t="s">
        <v>1167</v>
      </c>
      <c r="S901" t="s">
        <v>1170</v>
      </c>
      <c r="T901" t="s">
        <v>463</v>
      </c>
    </row>
    <row r="902" spans="1:20" x14ac:dyDescent="0.3">
      <c r="A902" t="s">
        <v>2359</v>
      </c>
      <c r="B902" t="s">
        <v>463</v>
      </c>
      <c r="C902" t="s">
        <v>1163</v>
      </c>
      <c r="D902" t="s">
        <v>1164</v>
      </c>
      <c r="E902" t="s">
        <v>1736</v>
      </c>
      <c r="G902" t="s">
        <v>1206</v>
      </c>
      <c r="H902" t="s">
        <v>2360</v>
      </c>
      <c r="M902" t="s">
        <v>2361</v>
      </c>
      <c r="R902" t="s">
        <v>1167</v>
      </c>
      <c r="S902" t="s">
        <v>1170</v>
      </c>
      <c r="T902" t="s">
        <v>463</v>
      </c>
    </row>
    <row r="903" spans="1:20" x14ac:dyDescent="0.3">
      <c r="A903" t="s">
        <v>2362</v>
      </c>
      <c r="B903" t="s">
        <v>946</v>
      </c>
      <c r="C903" t="s">
        <v>1163</v>
      </c>
      <c r="D903" t="s">
        <v>1164</v>
      </c>
      <c r="E903" t="s">
        <v>1736</v>
      </c>
      <c r="H903" t="s">
        <v>1807</v>
      </c>
      <c r="M903" t="s">
        <v>1719</v>
      </c>
      <c r="R903" t="s">
        <v>1167</v>
      </c>
      <c r="S903" t="s">
        <v>1170</v>
      </c>
      <c r="T903" t="s">
        <v>946</v>
      </c>
    </row>
    <row r="904" spans="1:20" x14ac:dyDescent="0.3">
      <c r="A904" t="s">
        <v>2363</v>
      </c>
      <c r="B904" t="s">
        <v>946</v>
      </c>
      <c r="C904" t="s">
        <v>1163</v>
      </c>
      <c r="D904" t="s">
        <v>1164</v>
      </c>
      <c r="E904" t="s">
        <v>1736</v>
      </c>
      <c r="H904" t="s">
        <v>1807</v>
      </c>
      <c r="M904" t="s">
        <v>1728</v>
      </c>
      <c r="R904" t="s">
        <v>1167</v>
      </c>
      <c r="S904" t="s">
        <v>1170</v>
      </c>
      <c r="T904" t="s">
        <v>946</v>
      </c>
    </row>
    <row r="905" spans="1:20" x14ac:dyDescent="0.3">
      <c r="A905" t="s">
        <v>2364</v>
      </c>
      <c r="B905" t="s">
        <v>466</v>
      </c>
      <c r="C905" t="s">
        <v>1163</v>
      </c>
      <c r="D905" t="s">
        <v>1164</v>
      </c>
      <c r="E905" t="s">
        <v>1736</v>
      </c>
      <c r="I905" t="s">
        <v>2365</v>
      </c>
      <c r="R905" t="s">
        <v>1167</v>
      </c>
      <c r="S905" t="s">
        <v>1170</v>
      </c>
      <c r="T905" t="s">
        <v>466</v>
      </c>
    </row>
    <row r="906" spans="1:20" x14ac:dyDescent="0.3">
      <c r="A906" t="s">
        <v>2366</v>
      </c>
      <c r="B906" t="s">
        <v>466</v>
      </c>
      <c r="C906" t="s">
        <v>1163</v>
      </c>
      <c r="D906" t="s">
        <v>1164</v>
      </c>
      <c r="E906" t="s">
        <v>1736</v>
      </c>
      <c r="H906" t="s">
        <v>2367</v>
      </c>
      <c r="R906" t="s">
        <v>1167</v>
      </c>
      <c r="S906" t="s">
        <v>1170</v>
      </c>
      <c r="T906" t="s">
        <v>466</v>
      </c>
    </row>
    <row r="907" spans="1:20" x14ac:dyDescent="0.3">
      <c r="A907" t="s">
        <v>2368</v>
      </c>
      <c r="B907" t="s">
        <v>820</v>
      </c>
      <c r="C907" t="s">
        <v>1163</v>
      </c>
      <c r="D907" t="s">
        <v>1164</v>
      </c>
      <c r="E907" t="s">
        <v>1736</v>
      </c>
      <c r="G907" t="s">
        <v>1674</v>
      </c>
      <c r="H907" t="s">
        <v>2369</v>
      </c>
      <c r="R907" t="s">
        <v>1167</v>
      </c>
      <c r="S907" t="s">
        <v>1170</v>
      </c>
      <c r="T907" t="s">
        <v>820</v>
      </c>
    </row>
    <row r="908" spans="1:20" x14ac:dyDescent="0.3">
      <c r="A908" t="s">
        <v>2370</v>
      </c>
      <c r="B908" t="s">
        <v>822</v>
      </c>
      <c r="C908" t="s">
        <v>1163</v>
      </c>
      <c r="D908" t="s">
        <v>1164</v>
      </c>
      <c r="E908" t="s">
        <v>1736</v>
      </c>
      <c r="G908" t="s">
        <v>1674</v>
      </c>
      <c r="H908" t="s">
        <v>2371</v>
      </c>
      <c r="R908" t="s">
        <v>1167</v>
      </c>
      <c r="S908" t="s">
        <v>1170</v>
      </c>
      <c r="T908" t="s">
        <v>822</v>
      </c>
    </row>
    <row r="909" spans="1:20" x14ac:dyDescent="0.3">
      <c r="A909" t="s">
        <v>2372</v>
      </c>
      <c r="B909" t="s">
        <v>824</v>
      </c>
      <c r="C909" t="s">
        <v>1163</v>
      </c>
      <c r="D909" t="s">
        <v>1164</v>
      </c>
      <c r="E909" t="s">
        <v>1736</v>
      </c>
      <c r="G909" t="s">
        <v>1674</v>
      </c>
      <c r="H909" t="s">
        <v>2373</v>
      </c>
      <c r="R909" t="s">
        <v>1167</v>
      </c>
      <c r="S909" t="s">
        <v>1170</v>
      </c>
      <c r="T909" t="s">
        <v>824</v>
      </c>
    </row>
    <row r="910" spans="1:20" x14ac:dyDescent="0.3">
      <c r="A910" t="s">
        <v>2374</v>
      </c>
      <c r="B910" t="s">
        <v>469</v>
      </c>
      <c r="C910" t="s">
        <v>1163</v>
      </c>
      <c r="D910" t="s">
        <v>1164</v>
      </c>
      <c r="E910" t="s">
        <v>1736</v>
      </c>
      <c r="H910" t="s">
        <v>2375</v>
      </c>
      <c r="R910" t="s">
        <v>1167</v>
      </c>
      <c r="S910" t="s">
        <v>1170</v>
      </c>
      <c r="T910" t="s">
        <v>469</v>
      </c>
    </row>
    <row r="911" spans="1:20" x14ac:dyDescent="0.3">
      <c r="A911" t="s">
        <v>2376</v>
      </c>
      <c r="B911" t="s">
        <v>476</v>
      </c>
      <c r="C911" t="s">
        <v>1163</v>
      </c>
      <c r="D911" t="s">
        <v>1164</v>
      </c>
      <c r="E911" t="s">
        <v>1736</v>
      </c>
      <c r="G911" t="s">
        <v>1206</v>
      </c>
      <c r="H911" t="s">
        <v>2377</v>
      </c>
      <c r="R911" t="s">
        <v>1167</v>
      </c>
      <c r="S911" t="s">
        <v>1170</v>
      </c>
      <c r="T911" t="s">
        <v>476</v>
      </c>
    </row>
    <row r="912" spans="1:20" x14ac:dyDescent="0.3">
      <c r="A912" t="s">
        <v>2378</v>
      </c>
      <c r="B912" t="s">
        <v>480</v>
      </c>
      <c r="C912" t="s">
        <v>1163</v>
      </c>
      <c r="D912" t="s">
        <v>1164</v>
      </c>
      <c r="E912" t="s">
        <v>1736</v>
      </c>
      <c r="G912" t="s">
        <v>1206</v>
      </c>
      <c r="H912" t="s">
        <v>2379</v>
      </c>
      <c r="R912" t="s">
        <v>1167</v>
      </c>
      <c r="S912" t="s">
        <v>1170</v>
      </c>
      <c r="T912" t="s">
        <v>480</v>
      </c>
    </row>
    <row r="913" spans="1:20" x14ac:dyDescent="0.3">
      <c r="A913" t="s">
        <v>2380</v>
      </c>
      <c r="B913" t="s">
        <v>893</v>
      </c>
      <c r="C913" t="s">
        <v>1163</v>
      </c>
      <c r="D913" t="s">
        <v>1164</v>
      </c>
      <c r="E913" t="s">
        <v>1736</v>
      </c>
      <c r="G913" t="s">
        <v>1167</v>
      </c>
      <c r="H913" t="s">
        <v>2381</v>
      </c>
      <c r="R913" t="s">
        <v>1167</v>
      </c>
      <c r="S913" t="s">
        <v>1170</v>
      </c>
      <c r="T913" t="s">
        <v>2382</v>
      </c>
    </row>
    <row r="914" spans="1:20" x14ac:dyDescent="0.3">
      <c r="A914" t="s">
        <v>5689</v>
      </c>
      <c r="B914" t="s">
        <v>895</v>
      </c>
      <c r="C914" t="s">
        <v>1163</v>
      </c>
      <c r="D914" t="s">
        <v>1164</v>
      </c>
      <c r="E914" t="s">
        <v>1736</v>
      </c>
      <c r="G914" t="s">
        <v>1167</v>
      </c>
      <c r="H914" t="s">
        <v>2383</v>
      </c>
      <c r="R914" t="s">
        <v>1167</v>
      </c>
      <c r="S914" t="s">
        <v>1233</v>
      </c>
    </row>
    <row r="915" spans="1:20" x14ac:dyDescent="0.3">
      <c r="A915" t="s">
        <v>5690</v>
      </c>
      <c r="B915" t="s">
        <v>897</v>
      </c>
      <c r="C915" t="s">
        <v>1163</v>
      </c>
      <c r="D915" t="s">
        <v>1164</v>
      </c>
      <c r="E915" t="s">
        <v>1736</v>
      </c>
      <c r="G915" t="s">
        <v>1167</v>
      </c>
      <c r="H915" t="s">
        <v>1814</v>
      </c>
      <c r="R915" t="s">
        <v>1167</v>
      </c>
      <c r="S915" t="s">
        <v>1233</v>
      </c>
    </row>
    <row r="916" spans="1:20" x14ac:dyDescent="0.3">
      <c r="A916" t="s">
        <v>5691</v>
      </c>
      <c r="B916" t="s">
        <v>897</v>
      </c>
      <c r="C916" t="s">
        <v>1163</v>
      </c>
      <c r="D916" t="s">
        <v>1164</v>
      </c>
      <c r="E916" t="s">
        <v>1736</v>
      </c>
      <c r="G916" t="s">
        <v>1167</v>
      </c>
      <c r="H916" t="s">
        <v>2385</v>
      </c>
      <c r="R916" t="s">
        <v>1167</v>
      </c>
      <c r="S916" t="s">
        <v>1233</v>
      </c>
    </row>
    <row r="917" spans="1:20" x14ac:dyDescent="0.3">
      <c r="A917" t="s">
        <v>2387</v>
      </c>
      <c r="B917" t="s">
        <v>898</v>
      </c>
      <c r="C917" t="s">
        <v>1163</v>
      </c>
      <c r="D917" t="s">
        <v>1164</v>
      </c>
      <c r="E917" t="s">
        <v>1736</v>
      </c>
      <c r="G917" t="s">
        <v>1167</v>
      </c>
      <c r="H917" t="s">
        <v>2388</v>
      </c>
      <c r="R917" t="s">
        <v>1167</v>
      </c>
      <c r="S917" t="s">
        <v>1233</v>
      </c>
      <c r="T917" t="s">
        <v>2389</v>
      </c>
    </row>
    <row r="918" spans="1:20" x14ac:dyDescent="0.3">
      <c r="A918" t="s">
        <v>2390</v>
      </c>
      <c r="B918" t="s">
        <v>476</v>
      </c>
      <c r="C918" t="s">
        <v>1163</v>
      </c>
      <c r="D918" t="s">
        <v>1164</v>
      </c>
      <c r="E918" t="s">
        <v>1713</v>
      </c>
      <c r="G918" t="s">
        <v>1206</v>
      </c>
      <c r="H918" t="s">
        <v>2377</v>
      </c>
      <c r="R918" t="s">
        <v>1167</v>
      </c>
      <c r="S918" t="s">
        <v>1170</v>
      </c>
      <c r="T918" t="s">
        <v>476</v>
      </c>
    </row>
    <row r="919" spans="1:20" x14ac:dyDescent="0.3">
      <c r="A919" t="s">
        <v>2391</v>
      </c>
      <c r="B919" t="s">
        <v>488</v>
      </c>
      <c r="C919" t="s">
        <v>1163</v>
      </c>
      <c r="D919" t="s">
        <v>1164</v>
      </c>
      <c r="E919" t="s">
        <v>1713</v>
      </c>
      <c r="G919" t="s">
        <v>1206</v>
      </c>
      <c r="H919" t="s">
        <v>2392</v>
      </c>
      <c r="R919" t="s">
        <v>1167</v>
      </c>
      <c r="S919" t="s">
        <v>1170</v>
      </c>
      <c r="T919" t="s">
        <v>488</v>
      </c>
    </row>
    <row r="920" spans="1:20" x14ac:dyDescent="0.3">
      <c r="A920" t="s">
        <v>2393</v>
      </c>
      <c r="B920" t="s">
        <v>485</v>
      </c>
      <c r="C920" t="s">
        <v>1163</v>
      </c>
      <c r="D920" t="s">
        <v>1164</v>
      </c>
      <c r="E920" t="s">
        <v>1713</v>
      </c>
      <c r="G920" t="s">
        <v>1206</v>
      </c>
      <c r="H920" t="s">
        <v>2331</v>
      </c>
      <c r="R920" t="s">
        <v>1167</v>
      </c>
      <c r="S920" t="s">
        <v>1170</v>
      </c>
    </row>
    <row r="921" spans="1:20" x14ac:dyDescent="0.3">
      <c r="A921" t="s">
        <v>2394</v>
      </c>
      <c r="B921" t="s">
        <v>480</v>
      </c>
      <c r="C921" t="s">
        <v>1163</v>
      </c>
      <c r="D921" t="s">
        <v>1164</v>
      </c>
      <c r="E921" t="s">
        <v>1713</v>
      </c>
      <c r="G921" t="s">
        <v>1206</v>
      </c>
      <c r="H921" t="s">
        <v>2379</v>
      </c>
      <c r="R921" t="s">
        <v>1167</v>
      </c>
      <c r="S921" t="s">
        <v>1170</v>
      </c>
      <c r="T921" t="s">
        <v>480</v>
      </c>
    </row>
    <row r="922" spans="1:20" x14ac:dyDescent="0.3">
      <c r="A922" t="s">
        <v>2395</v>
      </c>
      <c r="B922" t="s">
        <v>492</v>
      </c>
      <c r="C922" t="s">
        <v>1163</v>
      </c>
      <c r="D922" t="s">
        <v>1164</v>
      </c>
      <c r="E922" t="s">
        <v>1713</v>
      </c>
      <c r="G922" t="s">
        <v>1206</v>
      </c>
      <c r="H922" t="s">
        <v>2396</v>
      </c>
      <c r="R922" t="s">
        <v>1167</v>
      </c>
      <c r="S922" t="s">
        <v>1170</v>
      </c>
      <c r="T922" t="s">
        <v>492</v>
      </c>
    </row>
    <row r="923" spans="1:20" x14ac:dyDescent="0.3">
      <c r="A923" t="s">
        <v>2397</v>
      </c>
      <c r="B923" t="s">
        <v>496</v>
      </c>
      <c r="C923" t="s">
        <v>1163</v>
      </c>
      <c r="D923" t="s">
        <v>1164</v>
      </c>
      <c r="E923" t="s">
        <v>1713</v>
      </c>
      <c r="G923" t="s">
        <v>1206</v>
      </c>
      <c r="H923" t="s">
        <v>2398</v>
      </c>
      <c r="I923" t="s">
        <v>2399</v>
      </c>
      <c r="R923" t="s">
        <v>1167</v>
      </c>
      <c r="S923" t="s">
        <v>1170</v>
      </c>
      <c r="T923" t="s">
        <v>496</v>
      </c>
    </row>
    <row r="924" spans="1:20" x14ac:dyDescent="0.3">
      <c r="A924" t="s">
        <v>2400</v>
      </c>
      <c r="B924" t="s">
        <v>496</v>
      </c>
      <c r="C924" t="s">
        <v>1163</v>
      </c>
      <c r="D924" t="s">
        <v>1164</v>
      </c>
      <c r="E924" t="s">
        <v>1713</v>
      </c>
      <c r="G924" t="s">
        <v>1206</v>
      </c>
      <c r="H924" t="s">
        <v>2401</v>
      </c>
      <c r="I924" t="s">
        <v>2399</v>
      </c>
      <c r="R924" t="s">
        <v>1167</v>
      </c>
      <c r="S924" t="s">
        <v>1170</v>
      </c>
      <c r="T924" t="s">
        <v>496</v>
      </c>
    </row>
    <row r="925" spans="1:20" x14ac:dyDescent="0.3">
      <c r="A925" t="s">
        <v>2402</v>
      </c>
      <c r="B925" t="s">
        <v>496</v>
      </c>
      <c r="C925" t="s">
        <v>1163</v>
      </c>
      <c r="D925" t="s">
        <v>1164</v>
      </c>
      <c r="E925" t="s">
        <v>1713</v>
      </c>
      <c r="G925" t="s">
        <v>1206</v>
      </c>
      <c r="H925" t="s">
        <v>2398</v>
      </c>
      <c r="R925" t="s">
        <v>1167</v>
      </c>
      <c r="S925" t="s">
        <v>1170</v>
      </c>
      <c r="T925" t="s">
        <v>496</v>
      </c>
    </row>
    <row r="926" spans="1:20" x14ac:dyDescent="0.3">
      <c r="A926" t="s">
        <v>2403</v>
      </c>
      <c r="B926" t="s">
        <v>820</v>
      </c>
      <c r="C926" t="s">
        <v>1163</v>
      </c>
      <c r="D926" t="s">
        <v>1164</v>
      </c>
      <c r="E926" t="s">
        <v>1713</v>
      </c>
      <c r="G926" t="s">
        <v>1674</v>
      </c>
      <c r="H926" t="s">
        <v>2404</v>
      </c>
      <c r="R926" t="s">
        <v>1167</v>
      </c>
      <c r="S926" t="s">
        <v>1170</v>
      </c>
      <c r="T926" t="s">
        <v>820</v>
      </c>
    </row>
    <row r="927" spans="1:20" x14ac:dyDescent="0.3">
      <c r="A927" t="s">
        <v>2405</v>
      </c>
      <c r="B927" t="s">
        <v>824</v>
      </c>
      <c r="C927" t="s">
        <v>1163</v>
      </c>
      <c r="D927" t="s">
        <v>1164</v>
      </c>
      <c r="E927" t="s">
        <v>1713</v>
      </c>
      <c r="G927" t="s">
        <v>1674</v>
      </c>
      <c r="H927" t="s">
        <v>2406</v>
      </c>
      <c r="R927" t="s">
        <v>1167</v>
      </c>
      <c r="S927" t="s">
        <v>1170</v>
      </c>
      <c r="T927" t="s">
        <v>824</v>
      </c>
    </row>
    <row r="928" spans="1:20" x14ac:dyDescent="0.3">
      <c r="A928" t="s">
        <v>2407</v>
      </c>
      <c r="B928" t="s">
        <v>504</v>
      </c>
      <c r="C928" t="s">
        <v>1163</v>
      </c>
      <c r="D928" t="s">
        <v>1164</v>
      </c>
      <c r="E928" t="s">
        <v>1713</v>
      </c>
      <c r="H928" t="s">
        <v>2401</v>
      </c>
      <c r="R928" t="s">
        <v>1167</v>
      </c>
      <c r="S928" t="s">
        <v>1170</v>
      </c>
      <c r="T928" t="s">
        <v>504</v>
      </c>
    </row>
    <row r="929" spans="1:20" x14ac:dyDescent="0.3">
      <c r="A929" t="s">
        <v>2408</v>
      </c>
      <c r="B929" t="s">
        <v>461</v>
      </c>
      <c r="C929" t="s">
        <v>1163</v>
      </c>
      <c r="D929" t="s">
        <v>1164</v>
      </c>
      <c r="E929" t="s">
        <v>1713</v>
      </c>
      <c r="G929" t="s">
        <v>1206</v>
      </c>
      <c r="H929" t="s">
        <v>2354</v>
      </c>
      <c r="R929" t="s">
        <v>1167</v>
      </c>
      <c r="S929" t="s">
        <v>1170</v>
      </c>
      <c r="T929" t="s">
        <v>461</v>
      </c>
    </row>
    <row r="930" spans="1:20" x14ac:dyDescent="0.3">
      <c r="A930" t="s">
        <v>2409</v>
      </c>
      <c r="B930" t="s">
        <v>942</v>
      </c>
      <c r="C930" t="s">
        <v>1163</v>
      </c>
      <c r="D930" t="s">
        <v>1164</v>
      </c>
      <c r="E930" t="s">
        <v>1713</v>
      </c>
      <c r="H930" t="s">
        <v>1807</v>
      </c>
      <c r="M930" t="s">
        <v>1719</v>
      </c>
      <c r="R930" t="s">
        <v>1167</v>
      </c>
      <c r="S930" t="s">
        <v>1170</v>
      </c>
      <c r="T930" t="s">
        <v>942</v>
      </c>
    </row>
    <row r="931" spans="1:20" x14ac:dyDescent="0.3">
      <c r="A931" t="s">
        <v>2410</v>
      </c>
      <c r="B931" t="s">
        <v>942</v>
      </c>
      <c r="C931" t="s">
        <v>1163</v>
      </c>
      <c r="D931" t="s">
        <v>1164</v>
      </c>
      <c r="E931" t="s">
        <v>1713</v>
      </c>
      <c r="H931" t="s">
        <v>1807</v>
      </c>
      <c r="M931" t="s">
        <v>1728</v>
      </c>
      <c r="R931" t="s">
        <v>1167</v>
      </c>
      <c r="S931" t="s">
        <v>1170</v>
      </c>
      <c r="T931" t="s">
        <v>942</v>
      </c>
    </row>
    <row r="932" spans="1:20" x14ac:dyDescent="0.3">
      <c r="A932" t="s">
        <v>2411</v>
      </c>
      <c r="B932" t="s">
        <v>898</v>
      </c>
      <c r="C932" t="s">
        <v>1163</v>
      </c>
      <c r="D932" t="s">
        <v>1164</v>
      </c>
      <c r="E932" t="s">
        <v>1713</v>
      </c>
      <c r="G932" t="s">
        <v>1167</v>
      </c>
      <c r="H932" t="s">
        <v>2388</v>
      </c>
      <c r="R932" t="s">
        <v>1167</v>
      </c>
      <c r="S932" t="s">
        <v>1233</v>
      </c>
      <c r="T932" t="s">
        <v>2389</v>
      </c>
    </row>
    <row r="933" spans="1:20" x14ac:dyDescent="0.3">
      <c r="A933" t="s">
        <v>2412</v>
      </c>
      <c r="B933" t="s">
        <v>895</v>
      </c>
      <c r="C933" t="s">
        <v>1163</v>
      </c>
      <c r="D933" t="s">
        <v>1164</v>
      </c>
      <c r="E933" t="s">
        <v>1713</v>
      </c>
      <c r="G933" t="s">
        <v>1167</v>
      </c>
      <c r="H933" t="s">
        <v>2383</v>
      </c>
      <c r="R933" t="s">
        <v>1167</v>
      </c>
      <c r="S933" t="s">
        <v>1233</v>
      </c>
      <c r="T933" t="s">
        <v>2384</v>
      </c>
    </row>
    <row r="934" spans="1:20" x14ac:dyDescent="0.3">
      <c r="A934" t="s">
        <v>2413</v>
      </c>
      <c r="B934" t="s">
        <v>897</v>
      </c>
      <c r="C934" t="s">
        <v>1163</v>
      </c>
      <c r="D934" t="s">
        <v>1164</v>
      </c>
      <c r="E934" t="s">
        <v>1713</v>
      </c>
      <c r="G934" t="s">
        <v>1167</v>
      </c>
      <c r="H934" t="s">
        <v>2385</v>
      </c>
      <c r="R934" t="s">
        <v>1167</v>
      </c>
      <c r="S934" t="s">
        <v>1233</v>
      </c>
      <c r="T934" t="s">
        <v>2386</v>
      </c>
    </row>
    <row r="935" spans="1:20" x14ac:dyDescent="0.3">
      <c r="A935" t="s">
        <v>2414</v>
      </c>
      <c r="B935" t="s">
        <v>507</v>
      </c>
      <c r="C935" t="s">
        <v>1163</v>
      </c>
      <c r="D935" t="s">
        <v>1164</v>
      </c>
      <c r="E935" t="s">
        <v>1210</v>
      </c>
      <c r="G935" t="s">
        <v>1206</v>
      </c>
      <c r="H935" t="s">
        <v>2415</v>
      </c>
      <c r="R935" t="s">
        <v>1167</v>
      </c>
      <c r="S935" t="s">
        <v>1170</v>
      </c>
      <c r="T935" t="s">
        <v>507</v>
      </c>
    </row>
    <row r="936" spans="1:20" x14ac:dyDescent="0.3">
      <c r="A936" t="s">
        <v>2416</v>
      </c>
      <c r="B936" t="s">
        <v>516</v>
      </c>
      <c r="C936" t="s">
        <v>1163</v>
      </c>
      <c r="D936" t="s">
        <v>1164</v>
      </c>
      <c r="E936" t="s">
        <v>1210</v>
      </c>
      <c r="F936" t="s">
        <v>2417</v>
      </c>
      <c r="G936" t="s">
        <v>1674</v>
      </c>
      <c r="H936" t="s">
        <v>2418</v>
      </c>
      <c r="R936" t="s">
        <v>1167</v>
      </c>
      <c r="S936" t="s">
        <v>1170</v>
      </c>
      <c r="T936" t="s">
        <v>516</v>
      </c>
    </row>
    <row r="937" spans="1:20" x14ac:dyDescent="0.3">
      <c r="A937" t="s">
        <v>2419</v>
      </c>
      <c r="B937" t="s">
        <v>510</v>
      </c>
      <c r="C937" t="s">
        <v>1163</v>
      </c>
      <c r="D937" t="s">
        <v>1164</v>
      </c>
      <c r="E937" t="s">
        <v>1210</v>
      </c>
      <c r="F937" t="s">
        <v>2420</v>
      </c>
      <c r="G937" t="s">
        <v>1674</v>
      </c>
      <c r="H937" t="s">
        <v>2418</v>
      </c>
      <c r="R937" t="s">
        <v>1167</v>
      </c>
      <c r="S937" t="s">
        <v>1170</v>
      </c>
      <c r="T937" t="s">
        <v>510</v>
      </c>
    </row>
    <row r="938" spans="1:20" x14ac:dyDescent="0.3">
      <c r="A938" t="s">
        <v>5692</v>
      </c>
      <c r="B938" t="s">
        <v>520</v>
      </c>
      <c r="C938" t="s">
        <v>1163</v>
      </c>
      <c r="D938" t="s">
        <v>1164</v>
      </c>
      <c r="E938" t="s">
        <v>1210</v>
      </c>
      <c r="G938" t="s">
        <v>1674</v>
      </c>
      <c r="H938" t="s">
        <v>2418</v>
      </c>
      <c r="R938" t="s">
        <v>1167</v>
      </c>
      <c r="S938" t="s">
        <v>1170</v>
      </c>
    </row>
    <row r="939" spans="1:20" x14ac:dyDescent="0.3">
      <c r="A939" t="s">
        <v>5693</v>
      </c>
      <c r="B939" t="s">
        <v>5251</v>
      </c>
      <c r="C939" t="s">
        <v>1163</v>
      </c>
      <c r="D939" t="s">
        <v>1164</v>
      </c>
      <c r="E939" t="s">
        <v>1210</v>
      </c>
      <c r="G939" t="s">
        <v>1674</v>
      </c>
      <c r="H939" t="s">
        <v>5912</v>
      </c>
      <c r="R939" t="s">
        <v>1167</v>
      </c>
      <c r="S939" t="s">
        <v>1170</v>
      </c>
    </row>
    <row r="940" spans="1:20" x14ac:dyDescent="0.3">
      <c r="A940" t="s">
        <v>2423</v>
      </c>
      <c r="B940" t="s">
        <v>513</v>
      </c>
      <c r="C940" t="s">
        <v>1163</v>
      </c>
      <c r="D940" t="s">
        <v>1164</v>
      </c>
      <c r="E940" t="s">
        <v>1210</v>
      </c>
      <c r="G940" t="s">
        <v>1206</v>
      </c>
      <c r="H940" t="s">
        <v>2424</v>
      </c>
      <c r="R940" t="s">
        <v>1167</v>
      </c>
      <c r="S940" t="s">
        <v>1170</v>
      </c>
      <c r="T940" t="s">
        <v>513</v>
      </c>
    </row>
    <row r="941" spans="1:20" x14ac:dyDescent="0.3">
      <c r="A941" t="s">
        <v>2425</v>
      </c>
      <c r="B941" t="s">
        <v>523</v>
      </c>
      <c r="C941" t="s">
        <v>1163</v>
      </c>
      <c r="D941" t="s">
        <v>1164</v>
      </c>
      <c r="E941" t="s">
        <v>1210</v>
      </c>
      <c r="G941" t="s">
        <v>1206</v>
      </c>
      <c r="H941" t="s">
        <v>2426</v>
      </c>
      <c r="R941" t="s">
        <v>1167</v>
      </c>
      <c r="S941" t="s">
        <v>1170</v>
      </c>
      <c r="T941" t="s">
        <v>523</v>
      </c>
    </row>
    <row r="942" spans="1:20" x14ac:dyDescent="0.3">
      <c r="A942" t="s">
        <v>2427</v>
      </c>
      <c r="B942" t="s">
        <v>527</v>
      </c>
      <c r="C942" t="s">
        <v>1163</v>
      </c>
      <c r="D942" t="s">
        <v>1164</v>
      </c>
      <c r="E942" t="s">
        <v>1210</v>
      </c>
      <c r="G942" t="s">
        <v>1206</v>
      </c>
      <c r="H942" t="s">
        <v>2428</v>
      </c>
      <c r="R942" t="s">
        <v>1167</v>
      </c>
      <c r="S942" t="s">
        <v>1170</v>
      </c>
      <c r="T942" t="s">
        <v>527</v>
      </c>
    </row>
    <row r="943" spans="1:20" x14ac:dyDescent="0.3">
      <c r="A943" t="s">
        <v>5694</v>
      </c>
      <c r="B943" t="s">
        <v>527</v>
      </c>
      <c r="C943" t="s">
        <v>1163</v>
      </c>
      <c r="D943" t="s">
        <v>1164</v>
      </c>
      <c r="E943" t="s">
        <v>1210</v>
      </c>
      <c r="H943" t="s">
        <v>5913</v>
      </c>
      <c r="R943" t="s">
        <v>1167</v>
      </c>
      <c r="S943" t="s">
        <v>1170</v>
      </c>
    </row>
    <row r="944" spans="1:20" x14ac:dyDescent="0.3">
      <c r="A944" t="s">
        <v>2429</v>
      </c>
      <c r="B944" t="s">
        <v>522</v>
      </c>
      <c r="C944" t="s">
        <v>1163</v>
      </c>
      <c r="D944" t="s">
        <v>1164</v>
      </c>
      <c r="E944" t="s">
        <v>1210</v>
      </c>
      <c r="G944" t="s">
        <v>1206</v>
      </c>
      <c r="H944" t="s">
        <v>2430</v>
      </c>
      <c r="R944" t="s">
        <v>1167</v>
      </c>
      <c r="S944" t="s">
        <v>1170</v>
      </c>
      <c r="T944" t="s">
        <v>522</v>
      </c>
    </row>
    <row r="945" spans="1:20" x14ac:dyDescent="0.3">
      <c r="A945" t="s">
        <v>2431</v>
      </c>
      <c r="B945" t="s">
        <v>525</v>
      </c>
      <c r="C945" t="s">
        <v>1163</v>
      </c>
      <c r="D945" t="s">
        <v>1164</v>
      </c>
      <c r="E945" t="s">
        <v>1210</v>
      </c>
      <c r="G945" t="s">
        <v>1206</v>
      </c>
      <c r="H945" t="s">
        <v>2432</v>
      </c>
      <c r="R945" t="s">
        <v>1167</v>
      </c>
      <c r="S945" t="s">
        <v>1170</v>
      </c>
      <c r="T945" t="s">
        <v>525</v>
      </c>
    </row>
    <row r="946" spans="1:20" x14ac:dyDescent="0.3">
      <c r="A946" t="s">
        <v>2433</v>
      </c>
      <c r="B946" t="s">
        <v>529</v>
      </c>
      <c r="C946" t="s">
        <v>1163</v>
      </c>
      <c r="D946" t="s">
        <v>1164</v>
      </c>
      <c r="E946" t="s">
        <v>1210</v>
      </c>
      <c r="G946" t="s">
        <v>1206</v>
      </c>
      <c r="H946" t="s">
        <v>2434</v>
      </c>
      <c r="R946" t="s">
        <v>1167</v>
      </c>
      <c r="S946" t="s">
        <v>1170</v>
      </c>
      <c r="T946" t="s">
        <v>529</v>
      </c>
    </row>
    <row r="947" spans="1:20" x14ac:dyDescent="0.3">
      <c r="A947" t="s">
        <v>2435</v>
      </c>
      <c r="B947" t="s">
        <v>946</v>
      </c>
      <c r="C947" t="s">
        <v>1163</v>
      </c>
      <c r="D947" t="s">
        <v>1164</v>
      </c>
      <c r="E947" t="s">
        <v>1210</v>
      </c>
      <c r="H947" t="s">
        <v>1807</v>
      </c>
      <c r="M947" t="s">
        <v>1719</v>
      </c>
      <c r="R947" t="s">
        <v>1167</v>
      </c>
      <c r="S947" t="s">
        <v>1170</v>
      </c>
      <c r="T947" t="s">
        <v>946</v>
      </c>
    </row>
    <row r="948" spans="1:20" x14ac:dyDescent="0.3">
      <c r="A948" t="s">
        <v>2436</v>
      </c>
      <c r="B948" t="s">
        <v>946</v>
      </c>
      <c r="C948" t="s">
        <v>1163</v>
      </c>
      <c r="D948" t="s">
        <v>1164</v>
      </c>
      <c r="E948" t="s">
        <v>1210</v>
      </c>
      <c r="H948" t="s">
        <v>1807</v>
      </c>
      <c r="M948" t="s">
        <v>1728</v>
      </c>
      <c r="R948" t="s">
        <v>1167</v>
      </c>
      <c r="S948" t="s">
        <v>1170</v>
      </c>
      <c r="T948" t="s">
        <v>946</v>
      </c>
    </row>
    <row r="949" spans="1:20" x14ac:dyDescent="0.3">
      <c r="A949" t="s">
        <v>2437</v>
      </c>
      <c r="B949" t="s">
        <v>808</v>
      </c>
      <c r="C949" t="s">
        <v>1163</v>
      </c>
      <c r="D949" t="s">
        <v>1164</v>
      </c>
      <c r="E949" t="s">
        <v>1210</v>
      </c>
      <c r="G949" t="s">
        <v>1674</v>
      </c>
      <c r="H949" t="s">
        <v>2438</v>
      </c>
      <c r="R949" t="s">
        <v>1167</v>
      </c>
      <c r="S949" t="s">
        <v>1170</v>
      </c>
      <c r="T949" t="s">
        <v>808</v>
      </c>
    </row>
    <row r="950" spans="1:20" x14ac:dyDescent="0.3">
      <c r="A950" t="s">
        <v>2439</v>
      </c>
      <c r="B950" t="s">
        <v>826</v>
      </c>
      <c r="C950" t="s">
        <v>1163</v>
      </c>
      <c r="D950" t="s">
        <v>1164</v>
      </c>
      <c r="E950" t="s">
        <v>1210</v>
      </c>
      <c r="G950" t="s">
        <v>1674</v>
      </c>
      <c r="H950" t="s">
        <v>2440</v>
      </c>
      <c r="R950" t="s">
        <v>1167</v>
      </c>
      <c r="S950" t="s">
        <v>1170</v>
      </c>
      <c r="T950" t="s">
        <v>826</v>
      </c>
    </row>
    <row r="951" spans="1:20" x14ac:dyDescent="0.3">
      <c r="A951" t="s">
        <v>2441</v>
      </c>
      <c r="B951" t="s">
        <v>824</v>
      </c>
      <c r="C951" t="s">
        <v>1163</v>
      </c>
      <c r="D951" t="s">
        <v>1164</v>
      </c>
      <c r="E951" t="s">
        <v>1210</v>
      </c>
      <c r="G951" t="s">
        <v>1674</v>
      </c>
      <c r="H951" t="s">
        <v>2442</v>
      </c>
      <c r="R951" t="s">
        <v>1167</v>
      </c>
      <c r="S951" t="s">
        <v>1170</v>
      </c>
      <c r="T951" t="s">
        <v>824</v>
      </c>
    </row>
    <row r="952" spans="1:20" x14ac:dyDescent="0.3">
      <c r="A952" t="s">
        <v>5695</v>
      </c>
      <c r="B952" t="s">
        <v>900</v>
      </c>
      <c r="C952" t="s">
        <v>1163</v>
      </c>
      <c r="D952" t="s">
        <v>1164</v>
      </c>
      <c r="E952" t="s">
        <v>1210</v>
      </c>
      <c r="G952" t="s">
        <v>1167</v>
      </c>
      <c r="H952" t="s">
        <v>2421</v>
      </c>
      <c r="R952" t="s">
        <v>1167</v>
      </c>
      <c r="S952" t="s">
        <v>1170</v>
      </c>
    </row>
    <row r="953" spans="1:20" x14ac:dyDescent="0.3">
      <c r="A953" t="s">
        <v>5696</v>
      </c>
      <c r="B953" t="s">
        <v>900</v>
      </c>
      <c r="C953" t="s">
        <v>1163</v>
      </c>
      <c r="D953" t="s">
        <v>1164</v>
      </c>
      <c r="E953" t="s">
        <v>1210</v>
      </c>
      <c r="G953" t="s">
        <v>1167</v>
      </c>
      <c r="H953" t="s">
        <v>2422</v>
      </c>
      <c r="R953" t="s">
        <v>1167</v>
      </c>
      <c r="S953" t="s">
        <v>1170</v>
      </c>
    </row>
    <row r="954" spans="1:20" x14ac:dyDescent="0.3">
      <c r="A954" t="s">
        <v>2443</v>
      </c>
      <c r="B954" t="s">
        <v>902</v>
      </c>
      <c r="C954" t="s">
        <v>1163</v>
      </c>
      <c r="D954" t="s">
        <v>1164</v>
      </c>
      <c r="E954" t="s">
        <v>1210</v>
      </c>
      <c r="G954" t="s">
        <v>1167</v>
      </c>
      <c r="H954" t="s">
        <v>2444</v>
      </c>
      <c r="R954" t="s">
        <v>1167</v>
      </c>
      <c r="S954" t="s">
        <v>1170</v>
      </c>
      <c r="T954" t="s">
        <v>2445</v>
      </c>
    </row>
    <row r="955" spans="1:20" x14ac:dyDescent="0.3">
      <c r="A955" t="s">
        <v>2446</v>
      </c>
      <c r="B955" t="s">
        <v>904</v>
      </c>
      <c r="C955" t="s">
        <v>1163</v>
      </c>
      <c r="D955" t="s">
        <v>1164</v>
      </c>
      <c r="E955" t="s">
        <v>1210</v>
      </c>
      <c r="G955" t="s">
        <v>1167</v>
      </c>
      <c r="H955" t="s">
        <v>2447</v>
      </c>
      <c r="R955" t="s">
        <v>1167</v>
      </c>
      <c r="S955" t="s">
        <v>1233</v>
      </c>
      <c r="T955" t="s">
        <v>2448</v>
      </c>
    </row>
    <row r="956" spans="1:20" x14ac:dyDescent="0.3">
      <c r="A956" t="s">
        <v>2449</v>
      </c>
      <c r="B956" t="s">
        <v>545</v>
      </c>
      <c r="C956" t="s">
        <v>1163</v>
      </c>
      <c r="D956" t="s">
        <v>1164</v>
      </c>
      <c r="E956" t="s">
        <v>1197</v>
      </c>
      <c r="G956" t="s">
        <v>1206</v>
      </c>
      <c r="R956" t="s">
        <v>1167</v>
      </c>
      <c r="S956" t="s">
        <v>1170</v>
      </c>
      <c r="T956" t="s">
        <v>545</v>
      </c>
    </row>
    <row r="957" spans="1:20" x14ac:dyDescent="0.3">
      <c r="A957" t="s">
        <v>2450</v>
      </c>
      <c r="B957" t="s">
        <v>810</v>
      </c>
      <c r="C957" t="s">
        <v>1163</v>
      </c>
      <c r="D957" t="s">
        <v>1164</v>
      </c>
      <c r="E957" t="s">
        <v>1197</v>
      </c>
      <c r="G957" t="s">
        <v>1674</v>
      </c>
      <c r="H957" t="s">
        <v>1708</v>
      </c>
      <c r="R957" t="s">
        <v>1167</v>
      </c>
      <c r="S957" t="s">
        <v>1170</v>
      </c>
      <c r="T957" t="s">
        <v>810</v>
      </c>
    </row>
    <row r="958" spans="1:20" x14ac:dyDescent="0.3">
      <c r="A958" t="s">
        <v>2451</v>
      </c>
      <c r="B958" t="s">
        <v>826</v>
      </c>
      <c r="C958" t="s">
        <v>1163</v>
      </c>
      <c r="D958" t="s">
        <v>1164</v>
      </c>
      <c r="E958" t="s">
        <v>1197</v>
      </c>
      <c r="G958" t="s">
        <v>1674</v>
      </c>
      <c r="H958" t="s">
        <v>2452</v>
      </c>
      <c r="R958" t="s">
        <v>1167</v>
      </c>
      <c r="S958" t="s">
        <v>1170</v>
      </c>
      <c r="T958" t="s">
        <v>826</v>
      </c>
    </row>
    <row r="959" spans="1:20" x14ac:dyDescent="0.3">
      <c r="A959" t="s">
        <v>2453</v>
      </c>
      <c r="B959" t="s">
        <v>1089</v>
      </c>
      <c r="C959" t="s">
        <v>1163</v>
      </c>
      <c r="D959" t="s">
        <v>1164</v>
      </c>
      <c r="E959" t="s">
        <v>1197</v>
      </c>
      <c r="G959" t="s">
        <v>1167</v>
      </c>
      <c r="H959" t="s">
        <v>1695</v>
      </c>
      <c r="R959" t="s">
        <v>1167</v>
      </c>
      <c r="S959" t="s">
        <v>1233</v>
      </c>
      <c r="T959" t="s">
        <v>1701</v>
      </c>
    </row>
    <row r="960" spans="1:20" x14ac:dyDescent="0.3">
      <c r="A960" t="s">
        <v>2454</v>
      </c>
      <c r="B960" t="s">
        <v>1089</v>
      </c>
      <c r="C960" t="s">
        <v>1163</v>
      </c>
      <c r="D960" t="s">
        <v>1164</v>
      </c>
      <c r="E960" t="s">
        <v>1197</v>
      </c>
      <c r="G960" t="s">
        <v>1167</v>
      </c>
      <c r="H960" t="s">
        <v>1703</v>
      </c>
      <c r="R960" t="s">
        <v>1167</v>
      </c>
      <c r="S960" t="s">
        <v>1233</v>
      </c>
      <c r="T960" t="s">
        <v>1701</v>
      </c>
    </row>
    <row r="961" spans="1:20" x14ac:dyDescent="0.3">
      <c r="A961" t="s">
        <v>2455</v>
      </c>
      <c r="B961" t="s">
        <v>1087</v>
      </c>
      <c r="C961" t="s">
        <v>1163</v>
      </c>
      <c r="D961" t="s">
        <v>1164</v>
      </c>
      <c r="E961" t="s">
        <v>1197</v>
      </c>
      <c r="G961" t="s">
        <v>1232</v>
      </c>
      <c r="R961" t="s">
        <v>1167</v>
      </c>
      <c r="S961" t="s">
        <v>1233</v>
      </c>
      <c r="T961" t="s">
        <v>1087</v>
      </c>
    </row>
    <row r="962" spans="1:20" x14ac:dyDescent="0.3">
      <c r="A962" t="s">
        <v>2456</v>
      </c>
      <c r="B962" t="s">
        <v>976</v>
      </c>
      <c r="C962" t="s">
        <v>1163</v>
      </c>
      <c r="D962" t="s">
        <v>1164</v>
      </c>
      <c r="E962" t="s">
        <v>1197</v>
      </c>
      <c r="G962" t="s">
        <v>1167</v>
      </c>
      <c r="R962" t="s">
        <v>1167</v>
      </c>
      <c r="S962" t="s">
        <v>1233</v>
      </c>
      <c r="T962" t="s">
        <v>1239</v>
      </c>
    </row>
    <row r="963" spans="1:20" x14ac:dyDescent="0.3">
      <c r="A963" t="s">
        <v>5697</v>
      </c>
      <c r="B963" t="s">
        <v>583</v>
      </c>
      <c r="C963" t="s">
        <v>1163</v>
      </c>
      <c r="D963" t="s">
        <v>1164</v>
      </c>
      <c r="E963" t="s">
        <v>2457</v>
      </c>
      <c r="G963" t="s">
        <v>1206</v>
      </c>
      <c r="H963" t="s">
        <v>5914</v>
      </c>
      <c r="R963" t="s">
        <v>1167</v>
      </c>
      <c r="S963" t="s">
        <v>1170</v>
      </c>
    </row>
    <row r="964" spans="1:20" x14ac:dyDescent="0.3">
      <c r="A964" t="s">
        <v>2459</v>
      </c>
      <c r="B964" t="s">
        <v>586</v>
      </c>
      <c r="C964" t="s">
        <v>1163</v>
      </c>
      <c r="D964" t="s">
        <v>1164</v>
      </c>
      <c r="E964" t="s">
        <v>2457</v>
      </c>
      <c r="G964" t="s">
        <v>1206</v>
      </c>
      <c r="H964" t="s">
        <v>2460</v>
      </c>
      <c r="R964" t="s">
        <v>1167</v>
      </c>
      <c r="S964" t="s">
        <v>1170</v>
      </c>
      <c r="T964" t="s">
        <v>586</v>
      </c>
    </row>
    <row r="965" spans="1:20" x14ac:dyDescent="0.3">
      <c r="A965" t="s">
        <v>2461</v>
      </c>
      <c r="B965" t="s">
        <v>944</v>
      </c>
      <c r="C965" t="s">
        <v>1163</v>
      </c>
      <c r="D965" t="s">
        <v>1164</v>
      </c>
      <c r="E965" t="s">
        <v>2457</v>
      </c>
      <c r="H965" t="s">
        <v>1807</v>
      </c>
      <c r="M965" t="s">
        <v>1728</v>
      </c>
      <c r="R965" t="s">
        <v>1167</v>
      </c>
      <c r="S965" t="s">
        <v>1170</v>
      </c>
      <c r="T965" t="s">
        <v>944</v>
      </c>
    </row>
    <row r="966" spans="1:20" x14ac:dyDescent="0.3">
      <c r="A966" t="s">
        <v>2462</v>
      </c>
      <c r="B966" t="s">
        <v>828</v>
      </c>
      <c r="C966" t="s">
        <v>1163</v>
      </c>
      <c r="D966" t="s">
        <v>1164</v>
      </c>
      <c r="E966" t="s">
        <v>2457</v>
      </c>
      <c r="G966" t="s">
        <v>1674</v>
      </c>
      <c r="H966" t="s">
        <v>2336</v>
      </c>
      <c r="Q966" t="s">
        <v>2337</v>
      </c>
      <c r="R966" t="s">
        <v>1167</v>
      </c>
      <c r="S966" t="s">
        <v>1170</v>
      </c>
      <c r="T966" t="s">
        <v>828</v>
      </c>
    </row>
    <row r="967" spans="1:20" x14ac:dyDescent="0.3">
      <c r="A967" t="s">
        <v>2463</v>
      </c>
      <c r="B967" t="s">
        <v>808</v>
      </c>
      <c r="C967" t="s">
        <v>1163</v>
      </c>
      <c r="D967" t="s">
        <v>1164</v>
      </c>
      <c r="E967" t="s">
        <v>2457</v>
      </c>
      <c r="G967" t="s">
        <v>1674</v>
      </c>
      <c r="H967" t="s">
        <v>2336</v>
      </c>
      <c r="R967" t="s">
        <v>1167</v>
      </c>
      <c r="S967" t="s">
        <v>1170</v>
      </c>
      <c r="T967" t="s">
        <v>808</v>
      </c>
    </row>
    <row r="968" spans="1:20" x14ac:dyDescent="0.3">
      <c r="A968" t="s">
        <v>2464</v>
      </c>
      <c r="B968" t="s">
        <v>810</v>
      </c>
      <c r="C968" t="s">
        <v>1163</v>
      </c>
      <c r="D968" t="s">
        <v>1164</v>
      </c>
      <c r="E968" t="s">
        <v>2457</v>
      </c>
      <c r="G968" t="s">
        <v>1674</v>
      </c>
      <c r="H968" t="s">
        <v>2337</v>
      </c>
      <c r="R968" t="s">
        <v>1167</v>
      </c>
      <c r="S968" t="s">
        <v>1170</v>
      </c>
      <c r="T968" t="s">
        <v>810</v>
      </c>
    </row>
    <row r="969" spans="1:20" x14ac:dyDescent="0.3">
      <c r="A969" t="s">
        <v>2465</v>
      </c>
      <c r="B969" t="s">
        <v>914</v>
      </c>
      <c r="C969" t="s">
        <v>1163</v>
      </c>
      <c r="D969" t="s">
        <v>1164</v>
      </c>
      <c r="E969" t="s">
        <v>2457</v>
      </c>
      <c r="G969" t="s">
        <v>1167</v>
      </c>
      <c r="H969" t="s">
        <v>2466</v>
      </c>
      <c r="R969" t="s">
        <v>1167</v>
      </c>
      <c r="S969" t="s">
        <v>1170</v>
      </c>
      <c r="T969" t="s">
        <v>2467</v>
      </c>
    </row>
    <row r="970" spans="1:20" x14ac:dyDescent="0.3">
      <c r="A970" t="s">
        <v>5698</v>
      </c>
      <c r="B970" t="s">
        <v>1775</v>
      </c>
      <c r="C970" t="s">
        <v>1163</v>
      </c>
      <c r="D970" t="s">
        <v>1164</v>
      </c>
      <c r="E970" t="s">
        <v>1746</v>
      </c>
      <c r="G970" t="s">
        <v>1206</v>
      </c>
      <c r="H970" t="s">
        <v>1777</v>
      </c>
      <c r="R970" t="s">
        <v>1167</v>
      </c>
      <c r="S970" t="s">
        <v>1170</v>
      </c>
    </row>
    <row r="971" spans="1:20" x14ac:dyDescent="0.3">
      <c r="A971" t="s">
        <v>2468</v>
      </c>
      <c r="B971" t="s">
        <v>591</v>
      </c>
      <c r="C971" t="s">
        <v>1163</v>
      </c>
      <c r="D971" t="s">
        <v>1164</v>
      </c>
      <c r="E971" t="s">
        <v>1746</v>
      </c>
      <c r="G971" t="s">
        <v>1206</v>
      </c>
      <c r="H971" t="s">
        <v>2469</v>
      </c>
      <c r="I971" t="s">
        <v>2470</v>
      </c>
      <c r="R971" t="s">
        <v>1167</v>
      </c>
      <c r="S971" t="s">
        <v>1170</v>
      </c>
      <c r="T971" t="s">
        <v>591</v>
      </c>
    </row>
    <row r="972" spans="1:20" x14ac:dyDescent="0.3">
      <c r="A972" t="s">
        <v>4593</v>
      </c>
      <c r="B972" t="s">
        <v>591</v>
      </c>
      <c r="C972" t="s">
        <v>1163</v>
      </c>
      <c r="D972" t="s">
        <v>1164</v>
      </c>
      <c r="E972" t="s">
        <v>1746</v>
      </c>
      <c r="G972" t="s">
        <v>1206</v>
      </c>
      <c r="I972" t="s">
        <v>4237</v>
      </c>
      <c r="R972" t="s">
        <v>1167</v>
      </c>
      <c r="S972" t="s">
        <v>1170</v>
      </c>
      <c r="T972" t="s">
        <v>591</v>
      </c>
    </row>
    <row r="973" spans="1:20" x14ac:dyDescent="0.3">
      <c r="A973" t="s">
        <v>4594</v>
      </c>
      <c r="B973" t="s">
        <v>593</v>
      </c>
      <c r="C973" t="s">
        <v>1163</v>
      </c>
      <c r="D973" t="s">
        <v>1164</v>
      </c>
      <c r="E973" t="s">
        <v>1746</v>
      </c>
      <c r="G973" t="s">
        <v>1206</v>
      </c>
      <c r="H973" t="s">
        <v>2469</v>
      </c>
      <c r="I973" t="s">
        <v>4258</v>
      </c>
      <c r="R973" t="s">
        <v>1167</v>
      </c>
      <c r="S973" t="s">
        <v>1170</v>
      </c>
      <c r="T973" t="s">
        <v>593</v>
      </c>
    </row>
    <row r="974" spans="1:20" x14ac:dyDescent="0.3">
      <c r="A974" t="s">
        <v>4595</v>
      </c>
      <c r="B974" t="s">
        <v>593</v>
      </c>
      <c r="C974" t="s">
        <v>1163</v>
      </c>
      <c r="D974" t="s">
        <v>1164</v>
      </c>
      <c r="E974" t="s">
        <v>1746</v>
      </c>
      <c r="G974" t="s">
        <v>1206</v>
      </c>
      <c r="H974" t="s">
        <v>2469</v>
      </c>
      <c r="I974" t="s">
        <v>4261</v>
      </c>
      <c r="R974" t="s">
        <v>1167</v>
      </c>
      <c r="S974" t="s">
        <v>1170</v>
      </c>
      <c r="T974" t="s">
        <v>593</v>
      </c>
    </row>
    <row r="975" spans="1:20" x14ac:dyDescent="0.3">
      <c r="A975" t="s">
        <v>4596</v>
      </c>
      <c r="B975" t="s">
        <v>594</v>
      </c>
      <c r="C975" t="s">
        <v>1163</v>
      </c>
      <c r="D975" t="s">
        <v>1164</v>
      </c>
      <c r="E975" t="s">
        <v>1746</v>
      </c>
      <c r="G975" t="s">
        <v>1206</v>
      </c>
      <c r="I975" t="s">
        <v>4258</v>
      </c>
      <c r="R975" t="s">
        <v>1167</v>
      </c>
      <c r="S975" t="s">
        <v>1170</v>
      </c>
      <c r="T975" t="s">
        <v>594</v>
      </c>
    </row>
    <row r="976" spans="1:20" x14ac:dyDescent="0.3">
      <c r="A976" t="s">
        <v>4597</v>
      </c>
      <c r="B976" t="s">
        <v>594</v>
      </c>
      <c r="C976" t="s">
        <v>1163</v>
      </c>
      <c r="D976" t="s">
        <v>1164</v>
      </c>
      <c r="E976" t="s">
        <v>1746</v>
      </c>
      <c r="G976" t="s">
        <v>1206</v>
      </c>
      <c r="I976" t="s">
        <v>4261</v>
      </c>
      <c r="R976" t="s">
        <v>1167</v>
      </c>
      <c r="S976" t="s">
        <v>1170</v>
      </c>
      <c r="T976" t="s">
        <v>594</v>
      </c>
    </row>
    <row r="977" spans="1:20" x14ac:dyDescent="0.3">
      <c r="A977" t="s">
        <v>4598</v>
      </c>
      <c r="B977" t="s">
        <v>944</v>
      </c>
      <c r="C977" t="s">
        <v>1163</v>
      </c>
      <c r="D977" t="s">
        <v>1164</v>
      </c>
      <c r="E977" t="s">
        <v>1746</v>
      </c>
      <c r="H977" t="s">
        <v>1807</v>
      </c>
      <c r="I977" t="s">
        <v>2470</v>
      </c>
      <c r="M977" t="s">
        <v>1719</v>
      </c>
      <c r="R977" t="s">
        <v>1167</v>
      </c>
      <c r="S977" t="s">
        <v>1170</v>
      </c>
      <c r="T977" t="s">
        <v>944</v>
      </c>
    </row>
    <row r="978" spans="1:20" x14ac:dyDescent="0.3">
      <c r="A978" t="s">
        <v>4599</v>
      </c>
      <c r="B978" t="s">
        <v>944</v>
      </c>
      <c r="C978" t="s">
        <v>1163</v>
      </c>
      <c r="D978" t="s">
        <v>1164</v>
      </c>
      <c r="E978" t="s">
        <v>1746</v>
      </c>
      <c r="H978" t="s">
        <v>1807</v>
      </c>
      <c r="I978" t="s">
        <v>4237</v>
      </c>
      <c r="M978" t="s">
        <v>1719</v>
      </c>
      <c r="R978" t="s">
        <v>1167</v>
      </c>
      <c r="S978" t="s">
        <v>1170</v>
      </c>
      <c r="T978" t="s">
        <v>944</v>
      </c>
    </row>
    <row r="979" spans="1:20" x14ac:dyDescent="0.3">
      <c r="A979" t="s">
        <v>4600</v>
      </c>
      <c r="B979" t="s">
        <v>946</v>
      </c>
      <c r="C979" t="s">
        <v>1163</v>
      </c>
      <c r="D979" t="s">
        <v>1164</v>
      </c>
      <c r="E979" t="s">
        <v>1746</v>
      </c>
      <c r="H979" t="s">
        <v>1807</v>
      </c>
      <c r="M979" t="s">
        <v>1719</v>
      </c>
      <c r="R979" t="s">
        <v>1167</v>
      </c>
      <c r="S979" t="s">
        <v>1170</v>
      </c>
      <c r="T979" t="s">
        <v>946</v>
      </c>
    </row>
    <row r="980" spans="1:20" x14ac:dyDescent="0.3">
      <c r="A980" t="s">
        <v>4601</v>
      </c>
      <c r="B980" t="s">
        <v>946</v>
      </c>
      <c r="C980" t="s">
        <v>1163</v>
      </c>
      <c r="D980" t="s">
        <v>1164</v>
      </c>
      <c r="E980" t="s">
        <v>1746</v>
      </c>
      <c r="H980" t="s">
        <v>1807</v>
      </c>
      <c r="M980" t="s">
        <v>1728</v>
      </c>
      <c r="R980" t="s">
        <v>1167</v>
      </c>
      <c r="S980" t="s">
        <v>1170</v>
      </c>
      <c r="T980" t="s">
        <v>946</v>
      </c>
    </row>
    <row r="981" spans="1:20" x14ac:dyDescent="0.3">
      <c r="A981" t="s">
        <v>4602</v>
      </c>
      <c r="B981" t="s">
        <v>814</v>
      </c>
      <c r="C981" t="s">
        <v>1163</v>
      </c>
      <c r="D981" t="s">
        <v>1164</v>
      </c>
      <c r="E981" t="s">
        <v>1746</v>
      </c>
      <c r="G981" t="s">
        <v>1674</v>
      </c>
      <c r="H981" t="s">
        <v>4603</v>
      </c>
      <c r="R981" t="s">
        <v>1167</v>
      </c>
      <c r="S981" t="s">
        <v>1170</v>
      </c>
      <c r="T981" t="s">
        <v>814</v>
      </c>
    </row>
    <row r="982" spans="1:20" x14ac:dyDescent="0.3">
      <c r="A982" t="s">
        <v>4604</v>
      </c>
      <c r="B982" t="s">
        <v>820</v>
      </c>
      <c r="C982" t="s">
        <v>1163</v>
      </c>
      <c r="D982" t="s">
        <v>1164</v>
      </c>
      <c r="E982" t="s">
        <v>1746</v>
      </c>
      <c r="G982" t="s">
        <v>1674</v>
      </c>
      <c r="H982" t="s">
        <v>4605</v>
      </c>
      <c r="R982" t="s">
        <v>1167</v>
      </c>
      <c r="S982" t="s">
        <v>1170</v>
      </c>
      <c r="T982" t="s">
        <v>820</v>
      </c>
    </row>
    <row r="983" spans="1:20" x14ac:dyDescent="0.3">
      <c r="A983" t="s">
        <v>4606</v>
      </c>
      <c r="B983" t="s">
        <v>816</v>
      </c>
      <c r="C983" t="s">
        <v>1163</v>
      </c>
      <c r="D983" t="s">
        <v>1164</v>
      </c>
      <c r="E983" t="s">
        <v>1746</v>
      </c>
      <c r="G983" t="s">
        <v>1674</v>
      </c>
      <c r="H983" t="s">
        <v>4607</v>
      </c>
      <c r="R983" t="s">
        <v>1167</v>
      </c>
      <c r="S983" t="s">
        <v>1170</v>
      </c>
      <c r="T983" t="s">
        <v>816</v>
      </c>
    </row>
    <row r="984" spans="1:20" x14ac:dyDescent="0.3">
      <c r="A984" t="s">
        <v>4608</v>
      </c>
      <c r="B984" t="s">
        <v>798</v>
      </c>
      <c r="C984" t="s">
        <v>1163</v>
      </c>
      <c r="D984" t="s">
        <v>1164</v>
      </c>
      <c r="E984" t="s">
        <v>1746</v>
      </c>
      <c r="G984" t="s">
        <v>1674</v>
      </c>
      <c r="H984" t="s">
        <v>4609</v>
      </c>
      <c r="R984" t="s">
        <v>1167</v>
      </c>
      <c r="S984" t="s">
        <v>1170</v>
      </c>
      <c r="T984" t="s">
        <v>798</v>
      </c>
    </row>
    <row r="985" spans="1:20" x14ac:dyDescent="0.3">
      <c r="A985" t="s">
        <v>4610</v>
      </c>
      <c r="B985" t="s">
        <v>800</v>
      </c>
      <c r="C985" t="s">
        <v>1163</v>
      </c>
      <c r="D985" t="s">
        <v>1164</v>
      </c>
      <c r="E985" t="s">
        <v>1746</v>
      </c>
      <c r="G985" t="s">
        <v>1674</v>
      </c>
      <c r="H985" t="s">
        <v>4611</v>
      </c>
      <c r="R985" t="s">
        <v>1167</v>
      </c>
      <c r="S985" t="s">
        <v>1170</v>
      </c>
      <c r="T985" t="s">
        <v>800</v>
      </c>
    </row>
    <row r="986" spans="1:20" x14ac:dyDescent="0.3">
      <c r="A986" t="s">
        <v>4612</v>
      </c>
      <c r="B986" t="s">
        <v>802</v>
      </c>
      <c r="C986" t="s">
        <v>1163</v>
      </c>
      <c r="D986" t="s">
        <v>1164</v>
      </c>
      <c r="E986" t="s">
        <v>1746</v>
      </c>
      <c r="G986" t="s">
        <v>1674</v>
      </c>
      <c r="H986" t="s">
        <v>4613</v>
      </c>
      <c r="R986" t="s">
        <v>1167</v>
      </c>
      <c r="S986" t="s">
        <v>1170</v>
      </c>
      <c r="T986" t="s">
        <v>802</v>
      </c>
    </row>
    <row r="987" spans="1:20" x14ac:dyDescent="0.3">
      <c r="A987" t="s">
        <v>4614</v>
      </c>
      <c r="B987" t="s">
        <v>818</v>
      </c>
      <c r="C987" t="s">
        <v>1163</v>
      </c>
      <c r="D987" t="s">
        <v>1164</v>
      </c>
      <c r="E987" t="s">
        <v>1746</v>
      </c>
      <c r="G987" t="s">
        <v>1674</v>
      </c>
      <c r="H987" t="s">
        <v>4615</v>
      </c>
      <c r="R987" t="s">
        <v>1167</v>
      </c>
      <c r="S987" t="s">
        <v>1170</v>
      </c>
      <c r="T987" t="s">
        <v>818</v>
      </c>
    </row>
    <row r="988" spans="1:20" x14ac:dyDescent="0.3">
      <c r="A988" t="s">
        <v>4616</v>
      </c>
      <c r="B988" t="s">
        <v>795</v>
      </c>
      <c r="C988" t="s">
        <v>1163</v>
      </c>
      <c r="D988" t="s">
        <v>1164</v>
      </c>
      <c r="E988" t="s">
        <v>1746</v>
      </c>
      <c r="G988" t="s">
        <v>1674</v>
      </c>
      <c r="H988" t="s">
        <v>4617</v>
      </c>
      <c r="R988" t="s">
        <v>1167</v>
      </c>
      <c r="S988" t="s">
        <v>1170</v>
      </c>
      <c r="T988" t="s">
        <v>795</v>
      </c>
    </row>
    <row r="989" spans="1:20" x14ac:dyDescent="0.3">
      <c r="A989" t="s">
        <v>4618</v>
      </c>
      <c r="B989" t="s">
        <v>822</v>
      </c>
      <c r="C989" t="s">
        <v>1163</v>
      </c>
      <c r="D989" t="s">
        <v>1164</v>
      </c>
      <c r="E989" t="s">
        <v>1746</v>
      </c>
      <c r="G989" t="s">
        <v>1674</v>
      </c>
      <c r="H989" t="s">
        <v>4619</v>
      </c>
      <c r="R989" t="s">
        <v>1167</v>
      </c>
      <c r="S989" t="s">
        <v>1170</v>
      </c>
      <c r="T989" t="s">
        <v>822</v>
      </c>
    </row>
    <row r="990" spans="1:20" x14ac:dyDescent="0.3">
      <c r="A990" t="s">
        <v>4620</v>
      </c>
      <c r="B990" t="s">
        <v>806</v>
      </c>
      <c r="C990" t="s">
        <v>1163</v>
      </c>
      <c r="D990" t="s">
        <v>1164</v>
      </c>
      <c r="E990" t="s">
        <v>1746</v>
      </c>
      <c r="G990" t="s">
        <v>1674</v>
      </c>
      <c r="H990" t="s">
        <v>4621</v>
      </c>
      <c r="R990" t="s">
        <v>1167</v>
      </c>
      <c r="S990" t="s">
        <v>1170</v>
      </c>
      <c r="T990" t="s">
        <v>806</v>
      </c>
    </row>
    <row r="991" spans="1:20" x14ac:dyDescent="0.3">
      <c r="A991" t="s">
        <v>4622</v>
      </c>
      <c r="B991" t="s">
        <v>828</v>
      </c>
      <c r="C991" t="s">
        <v>1163</v>
      </c>
      <c r="D991" t="s">
        <v>1164</v>
      </c>
      <c r="E991" t="s">
        <v>1746</v>
      </c>
      <c r="G991" t="s">
        <v>1674</v>
      </c>
      <c r="H991" t="s">
        <v>2336</v>
      </c>
      <c r="Q991" t="s">
        <v>2337</v>
      </c>
      <c r="R991" t="s">
        <v>1167</v>
      </c>
      <c r="S991" t="s">
        <v>1170</v>
      </c>
      <c r="T991" t="s">
        <v>828</v>
      </c>
    </row>
    <row r="992" spans="1:20" x14ac:dyDescent="0.3">
      <c r="A992" t="s">
        <v>4623</v>
      </c>
      <c r="B992" t="s">
        <v>808</v>
      </c>
      <c r="C992" t="s">
        <v>1163</v>
      </c>
      <c r="D992" t="s">
        <v>1164</v>
      </c>
      <c r="E992" t="s">
        <v>1746</v>
      </c>
      <c r="G992" t="s">
        <v>1674</v>
      </c>
      <c r="H992" t="s">
        <v>2336</v>
      </c>
      <c r="R992" t="s">
        <v>1167</v>
      </c>
      <c r="S992" t="s">
        <v>1170</v>
      </c>
      <c r="T992" t="s">
        <v>808</v>
      </c>
    </row>
    <row r="993" spans="1:20" x14ac:dyDescent="0.3">
      <c r="A993" t="s">
        <v>4624</v>
      </c>
      <c r="B993" t="s">
        <v>810</v>
      </c>
      <c r="C993" t="s">
        <v>1163</v>
      </c>
      <c r="D993" t="s">
        <v>1164</v>
      </c>
      <c r="E993" t="s">
        <v>1746</v>
      </c>
      <c r="G993" t="s">
        <v>1674</v>
      </c>
      <c r="H993" t="s">
        <v>2337</v>
      </c>
      <c r="R993" t="s">
        <v>1167</v>
      </c>
      <c r="S993" t="s">
        <v>1170</v>
      </c>
      <c r="T993" t="s">
        <v>810</v>
      </c>
    </row>
    <row r="994" spans="1:20" x14ac:dyDescent="0.3">
      <c r="A994" t="s">
        <v>4625</v>
      </c>
      <c r="B994" t="s">
        <v>793</v>
      </c>
      <c r="C994" t="s">
        <v>1163</v>
      </c>
      <c r="D994" t="s">
        <v>1164</v>
      </c>
      <c r="E994" t="s">
        <v>1746</v>
      </c>
      <c r="G994" t="s">
        <v>1674</v>
      </c>
      <c r="H994" t="s">
        <v>4626</v>
      </c>
      <c r="R994" t="s">
        <v>1167</v>
      </c>
      <c r="S994" t="s">
        <v>1170</v>
      </c>
      <c r="T994" t="s">
        <v>793</v>
      </c>
    </row>
    <row r="995" spans="1:20" x14ac:dyDescent="0.3">
      <c r="A995" t="s">
        <v>4627</v>
      </c>
      <c r="B995" t="s">
        <v>824</v>
      </c>
      <c r="C995" t="s">
        <v>1163</v>
      </c>
      <c r="D995" t="s">
        <v>1164</v>
      </c>
      <c r="E995" t="s">
        <v>1746</v>
      </c>
      <c r="G995" t="s">
        <v>1674</v>
      </c>
      <c r="H995" t="s">
        <v>4628</v>
      </c>
      <c r="R995" t="s">
        <v>1167</v>
      </c>
      <c r="S995" t="s">
        <v>1170</v>
      </c>
      <c r="T995" t="s">
        <v>824</v>
      </c>
    </row>
    <row r="996" spans="1:20" x14ac:dyDescent="0.3">
      <c r="A996" t="s">
        <v>4629</v>
      </c>
      <c r="B996" t="s">
        <v>812</v>
      </c>
      <c r="C996" t="s">
        <v>1163</v>
      </c>
      <c r="D996" t="s">
        <v>1164</v>
      </c>
      <c r="E996" t="s">
        <v>1746</v>
      </c>
      <c r="G996" t="s">
        <v>1674</v>
      </c>
      <c r="H996" t="s">
        <v>4630</v>
      </c>
      <c r="R996" t="s">
        <v>1167</v>
      </c>
      <c r="S996" t="s">
        <v>1170</v>
      </c>
      <c r="T996" t="s">
        <v>812</v>
      </c>
    </row>
    <row r="997" spans="1:20" x14ac:dyDescent="0.3">
      <c r="A997" t="s">
        <v>4631</v>
      </c>
      <c r="B997" t="s">
        <v>826</v>
      </c>
      <c r="C997" t="s">
        <v>1163</v>
      </c>
      <c r="D997" t="s">
        <v>1164</v>
      </c>
      <c r="E997" t="s">
        <v>1746</v>
      </c>
      <c r="G997" t="s">
        <v>1674</v>
      </c>
      <c r="H997" t="s">
        <v>4632</v>
      </c>
      <c r="R997" t="s">
        <v>1167</v>
      </c>
      <c r="S997" t="s">
        <v>1170</v>
      </c>
      <c r="T997" t="s">
        <v>826</v>
      </c>
    </row>
    <row r="998" spans="1:20" x14ac:dyDescent="0.3">
      <c r="A998" t="s">
        <v>4633</v>
      </c>
      <c r="B998" t="s">
        <v>916</v>
      </c>
      <c r="C998" t="s">
        <v>1163</v>
      </c>
      <c r="D998" t="s">
        <v>1164</v>
      </c>
      <c r="E998" t="s">
        <v>1746</v>
      </c>
      <c r="G998" t="s">
        <v>1167</v>
      </c>
      <c r="H998" t="s">
        <v>4634</v>
      </c>
      <c r="R998" t="s">
        <v>1167</v>
      </c>
      <c r="S998" t="s">
        <v>1233</v>
      </c>
      <c r="T998" t="s">
        <v>4635</v>
      </c>
    </row>
    <row r="999" spans="1:20" x14ac:dyDescent="0.3">
      <c r="A999" t="s">
        <v>5699</v>
      </c>
      <c r="B999" t="s">
        <v>916</v>
      </c>
      <c r="C999" t="s">
        <v>1163</v>
      </c>
      <c r="D999" t="s">
        <v>1164</v>
      </c>
      <c r="G999" t="s">
        <v>1167</v>
      </c>
      <c r="H999" t="s">
        <v>5915</v>
      </c>
      <c r="R999" t="s">
        <v>1167</v>
      </c>
      <c r="S999" t="s">
        <v>1233</v>
      </c>
    </row>
    <row r="1000" spans="1:20" x14ac:dyDescent="0.3">
      <c r="A1000" t="s">
        <v>4636</v>
      </c>
      <c r="B1000" t="s">
        <v>912</v>
      </c>
      <c r="C1000" t="s">
        <v>1163</v>
      </c>
      <c r="D1000" t="s">
        <v>1164</v>
      </c>
      <c r="E1000" t="s">
        <v>1746</v>
      </c>
      <c r="G1000" t="s">
        <v>1167</v>
      </c>
      <c r="H1000" t="s">
        <v>4637</v>
      </c>
      <c r="R1000" t="s">
        <v>1167</v>
      </c>
      <c r="S1000" t="s">
        <v>1170</v>
      </c>
      <c r="T1000" t="s">
        <v>4638</v>
      </c>
    </row>
    <row r="1001" spans="1:20" x14ac:dyDescent="0.3">
      <c r="A1001" t="s">
        <v>4639</v>
      </c>
      <c r="B1001" t="s">
        <v>914</v>
      </c>
      <c r="C1001" t="s">
        <v>1163</v>
      </c>
      <c r="D1001" t="s">
        <v>1164</v>
      </c>
      <c r="E1001" t="s">
        <v>1746</v>
      </c>
      <c r="G1001" t="s">
        <v>1167</v>
      </c>
      <c r="H1001" t="s">
        <v>2466</v>
      </c>
      <c r="R1001" t="s">
        <v>1167</v>
      </c>
      <c r="S1001" t="s">
        <v>1170</v>
      </c>
      <c r="T1001" t="s">
        <v>2467</v>
      </c>
    </row>
    <row r="1002" spans="1:20" x14ac:dyDescent="0.3">
      <c r="A1002" t="s">
        <v>4640</v>
      </c>
      <c r="B1002" t="s">
        <v>603</v>
      </c>
      <c r="C1002" t="s">
        <v>1163</v>
      </c>
      <c r="D1002" t="s">
        <v>1164</v>
      </c>
      <c r="E1002" t="s">
        <v>2477</v>
      </c>
      <c r="G1002" t="s">
        <v>1206</v>
      </c>
      <c r="R1002" t="s">
        <v>1167</v>
      </c>
      <c r="S1002" t="s">
        <v>1170</v>
      </c>
      <c r="T1002" t="s">
        <v>603</v>
      </c>
    </row>
    <row r="1003" spans="1:20" x14ac:dyDescent="0.3">
      <c r="A1003" t="s">
        <v>4641</v>
      </c>
      <c r="B1003" t="s">
        <v>1101</v>
      </c>
      <c r="C1003" t="s">
        <v>1163</v>
      </c>
      <c r="D1003" t="s">
        <v>1164</v>
      </c>
      <c r="E1003" t="s">
        <v>2477</v>
      </c>
      <c r="G1003" t="s">
        <v>1232</v>
      </c>
      <c r="R1003" t="s">
        <v>1167</v>
      </c>
      <c r="S1003" t="s">
        <v>1233</v>
      </c>
      <c r="T1003" t="s">
        <v>1101</v>
      </c>
    </row>
    <row r="1004" spans="1:20" x14ac:dyDescent="0.3">
      <c r="A1004" t="s">
        <v>5700</v>
      </c>
      <c r="B1004" t="s">
        <v>616</v>
      </c>
      <c r="C1004" t="s">
        <v>1163</v>
      </c>
      <c r="D1004" t="s">
        <v>1164</v>
      </c>
      <c r="E1004" t="s">
        <v>2479</v>
      </c>
      <c r="G1004" t="s">
        <v>1206</v>
      </c>
      <c r="H1004" t="s">
        <v>1165</v>
      </c>
      <c r="Q1004" t="s">
        <v>1165</v>
      </c>
      <c r="R1004" t="s">
        <v>1167</v>
      </c>
      <c r="S1004" t="s">
        <v>1170</v>
      </c>
    </row>
    <row r="1005" spans="1:20" x14ac:dyDescent="0.3">
      <c r="A1005" t="s">
        <v>4642</v>
      </c>
      <c r="B1005" t="s">
        <v>839</v>
      </c>
      <c r="C1005" t="s">
        <v>1163</v>
      </c>
      <c r="D1005" t="s">
        <v>1164</v>
      </c>
      <c r="E1005" t="s">
        <v>2479</v>
      </c>
      <c r="G1005" t="s">
        <v>1167</v>
      </c>
      <c r="H1005" t="s">
        <v>1826</v>
      </c>
      <c r="R1005" t="s">
        <v>1167</v>
      </c>
      <c r="S1005" t="s">
        <v>1233</v>
      </c>
      <c r="T1005" t="s">
        <v>1827</v>
      </c>
    </row>
    <row r="1006" spans="1:20" x14ac:dyDescent="0.3">
      <c r="A1006" t="s">
        <v>4643</v>
      </c>
      <c r="B1006" t="s">
        <v>680</v>
      </c>
      <c r="C1006" t="s">
        <v>1163</v>
      </c>
      <c r="D1006" t="s">
        <v>1164</v>
      </c>
      <c r="E1006" t="s">
        <v>2481</v>
      </c>
      <c r="G1006" t="s">
        <v>1206</v>
      </c>
      <c r="H1006" t="s">
        <v>4190</v>
      </c>
      <c r="M1006" t="s">
        <v>4365</v>
      </c>
      <c r="R1006" t="s">
        <v>1167</v>
      </c>
      <c r="S1006" t="s">
        <v>1170</v>
      </c>
      <c r="T1006" t="s">
        <v>680</v>
      </c>
    </row>
    <row r="1007" spans="1:20" x14ac:dyDescent="0.3">
      <c r="A1007" t="s">
        <v>4644</v>
      </c>
      <c r="B1007" t="s">
        <v>671</v>
      </c>
      <c r="C1007" t="s">
        <v>1163</v>
      </c>
      <c r="D1007" t="s">
        <v>1164</v>
      </c>
      <c r="E1007" t="s">
        <v>2481</v>
      </c>
      <c r="G1007" t="s">
        <v>1206</v>
      </c>
      <c r="H1007" t="s">
        <v>4385</v>
      </c>
      <c r="R1007" t="s">
        <v>1167</v>
      </c>
      <c r="S1007" t="s">
        <v>1170</v>
      </c>
      <c r="T1007" t="s">
        <v>671</v>
      </c>
    </row>
    <row r="1008" spans="1:20" x14ac:dyDescent="0.3">
      <c r="A1008" t="s">
        <v>4645</v>
      </c>
      <c r="B1008" t="s">
        <v>677</v>
      </c>
      <c r="C1008" t="s">
        <v>1163</v>
      </c>
      <c r="D1008" t="s">
        <v>1164</v>
      </c>
      <c r="E1008" t="s">
        <v>2481</v>
      </c>
      <c r="G1008" t="s">
        <v>1206</v>
      </c>
      <c r="H1008" t="s">
        <v>1565</v>
      </c>
      <c r="R1008" t="s">
        <v>1167</v>
      </c>
      <c r="S1008" t="s">
        <v>1170</v>
      </c>
      <c r="T1008" t="s">
        <v>677</v>
      </c>
    </row>
    <row r="1009" spans="1:20" x14ac:dyDescent="0.3">
      <c r="A1009" t="s">
        <v>4646</v>
      </c>
      <c r="B1009" t="s">
        <v>683</v>
      </c>
      <c r="C1009" t="s">
        <v>1163</v>
      </c>
      <c r="D1009" t="s">
        <v>1164</v>
      </c>
      <c r="E1009" t="s">
        <v>2481</v>
      </c>
      <c r="G1009" t="s">
        <v>1206</v>
      </c>
      <c r="H1009" t="s">
        <v>1443</v>
      </c>
      <c r="R1009" t="s">
        <v>1167</v>
      </c>
      <c r="S1009" t="s">
        <v>1170</v>
      </c>
      <c r="T1009" t="s">
        <v>683</v>
      </c>
    </row>
    <row r="1010" spans="1:20" x14ac:dyDescent="0.3">
      <c r="A1010" t="s">
        <v>4647</v>
      </c>
      <c r="B1010" t="s">
        <v>683</v>
      </c>
      <c r="C1010" t="s">
        <v>1163</v>
      </c>
      <c r="D1010" t="s">
        <v>1164</v>
      </c>
      <c r="E1010" t="s">
        <v>2481</v>
      </c>
      <c r="G1010" t="s">
        <v>1206</v>
      </c>
      <c r="H1010" t="s">
        <v>1512</v>
      </c>
      <c r="R1010" t="s">
        <v>1167</v>
      </c>
      <c r="S1010" t="s">
        <v>1170</v>
      </c>
      <c r="T1010" t="s">
        <v>683</v>
      </c>
    </row>
    <row r="1011" spans="1:20" x14ac:dyDescent="0.3">
      <c r="A1011" t="s">
        <v>4648</v>
      </c>
      <c r="B1011" t="s">
        <v>683</v>
      </c>
      <c r="C1011" t="s">
        <v>1163</v>
      </c>
      <c r="D1011" t="s">
        <v>1164</v>
      </c>
      <c r="E1011" t="s">
        <v>2481</v>
      </c>
      <c r="G1011" t="s">
        <v>1206</v>
      </c>
      <c r="H1011" t="s">
        <v>1618</v>
      </c>
      <c r="R1011" t="s">
        <v>1167</v>
      </c>
      <c r="S1011" t="s">
        <v>1170</v>
      </c>
      <c r="T1011" t="s">
        <v>683</v>
      </c>
    </row>
    <row r="1012" spans="1:20" x14ac:dyDescent="0.3">
      <c r="A1012" t="s">
        <v>4649</v>
      </c>
      <c r="B1012" t="s">
        <v>683</v>
      </c>
      <c r="C1012" t="s">
        <v>1163</v>
      </c>
      <c r="D1012" t="s">
        <v>1164</v>
      </c>
      <c r="E1012" t="s">
        <v>2481</v>
      </c>
      <c r="G1012" t="s">
        <v>1206</v>
      </c>
      <c r="H1012" t="s">
        <v>4396</v>
      </c>
      <c r="M1012" t="s">
        <v>4397</v>
      </c>
      <c r="R1012" t="s">
        <v>1167</v>
      </c>
      <c r="S1012" t="s">
        <v>1170</v>
      </c>
      <c r="T1012" t="s">
        <v>683</v>
      </c>
    </row>
    <row r="1013" spans="1:20" x14ac:dyDescent="0.3">
      <c r="A1013" t="s">
        <v>4650</v>
      </c>
      <c r="B1013" t="s">
        <v>683</v>
      </c>
      <c r="C1013" t="s">
        <v>1163</v>
      </c>
      <c r="D1013" t="s">
        <v>1164</v>
      </c>
      <c r="E1013" t="s">
        <v>2481</v>
      </c>
      <c r="G1013" t="s">
        <v>1206</v>
      </c>
      <c r="M1013" t="s">
        <v>4365</v>
      </c>
      <c r="R1013" t="s">
        <v>1167</v>
      </c>
      <c r="S1013" t="s">
        <v>1170</v>
      </c>
      <c r="T1013" t="s">
        <v>683</v>
      </c>
    </row>
    <row r="1014" spans="1:20" x14ac:dyDescent="0.3">
      <c r="A1014" t="s">
        <v>4651</v>
      </c>
      <c r="B1014" t="s">
        <v>797</v>
      </c>
      <c r="C1014" t="s">
        <v>1163</v>
      </c>
      <c r="D1014" t="s">
        <v>1164</v>
      </c>
      <c r="E1014" t="s">
        <v>2481</v>
      </c>
      <c r="G1014" t="s">
        <v>1674</v>
      </c>
      <c r="H1014" t="s">
        <v>4652</v>
      </c>
      <c r="R1014" t="s">
        <v>1167</v>
      </c>
      <c r="S1014" t="s">
        <v>1170</v>
      </c>
    </row>
    <row r="1015" spans="1:20" x14ac:dyDescent="0.3">
      <c r="A1015" t="s">
        <v>4653</v>
      </c>
      <c r="B1015" t="s">
        <v>816</v>
      </c>
      <c r="C1015" t="s">
        <v>1163</v>
      </c>
      <c r="D1015" t="s">
        <v>1164</v>
      </c>
      <c r="E1015" t="s">
        <v>2481</v>
      </c>
      <c r="G1015" t="s">
        <v>1674</v>
      </c>
      <c r="H1015" t="s">
        <v>4654</v>
      </c>
      <c r="R1015" t="s">
        <v>1167</v>
      </c>
      <c r="S1015" t="s">
        <v>1170</v>
      </c>
      <c r="T1015" t="s">
        <v>816</v>
      </c>
    </row>
    <row r="1016" spans="1:20" x14ac:dyDescent="0.3">
      <c r="A1016" t="s">
        <v>4655</v>
      </c>
      <c r="B1016" t="s">
        <v>820</v>
      </c>
      <c r="C1016" t="s">
        <v>1163</v>
      </c>
      <c r="D1016" t="s">
        <v>1164</v>
      </c>
      <c r="E1016" t="s">
        <v>2481</v>
      </c>
      <c r="G1016" t="s">
        <v>1674</v>
      </c>
      <c r="H1016" t="s">
        <v>4656</v>
      </c>
      <c r="R1016" t="s">
        <v>1167</v>
      </c>
      <c r="S1016" t="s">
        <v>1170</v>
      </c>
      <c r="T1016" t="s">
        <v>820</v>
      </c>
    </row>
    <row r="1017" spans="1:20" x14ac:dyDescent="0.3">
      <c r="A1017" t="s">
        <v>4657</v>
      </c>
      <c r="B1017" t="s">
        <v>800</v>
      </c>
      <c r="C1017" t="s">
        <v>1163</v>
      </c>
      <c r="D1017" t="s">
        <v>1164</v>
      </c>
      <c r="E1017" t="s">
        <v>2481</v>
      </c>
      <c r="G1017" t="s">
        <v>1674</v>
      </c>
      <c r="H1017" t="s">
        <v>4658</v>
      </c>
      <c r="R1017" t="s">
        <v>1167</v>
      </c>
      <c r="S1017" t="s">
        <v>1170</v>
      </c>
      <c r="T1017" t="s">
        <v>800</v>
      </c>
    </row>
    <row r="1018" spans="1:20" x14ac:dyDescent="0.3">
      <c r="A1018" t="s">
        <v>4659</v>
      </c>
      <c r="B1018" t="s">
        <v>795</v>
      </c>
      <c r="C1018" t="s">
        <v>1163</v>
      </c>
      <c r="D1018" t="s">
        <v>1164</v>
      </c>
      <c r="E1018" t="s">
        <v>2481</v>
      </c>
      <c r="G1018" t="s">
        <v>1674</v>
      </c>
      <c r="H1018" t="s">
        <v>4660</v>
      </c>
      <c r="R1018" t="s">
        <v>1167</v>
      </c>
      <c r="S1018" t="s">
        <v>1170</v>
      </c>
      <c r="T1018" t="s">
        <v>795</v>
      </c>
    </row>
    <row r="1019" spans="1:20" x14ac:dyDescent="0.3">
      <c r="A1019" t="s">
        <v>4661</v>
      </c>
      <c r="B1019" t="s">
        <v>822</v>
      </c>
      <c r="C1019" t="s">
        <v>1163</v>
      </c>
      <c r="D1019" t="s">
        <v>1164</v>
      </c>
      <c r="E1019" t="s">
        <v>2481</v>
      </c>
      <c r="G1019" t="s">
        <v>1674</v>
      </c>
      <c r="H1019" t="s">
        <v>4662</v>
      </c>
      <c r="R1019" t="s">
        <v>1167</v>
      </c>
      <c r="S1019" t="s">
        <v>1170</v>
      </c>
      <c r="T1019" t="s">
        <v>822</v>
      </c>
    </row>
    <row r="1020" spans="1:20" x14ac:dyDescent="0.3">
      <c r="A1020" t="s">
        <v>4663</v>
      </c>
      <c r="B1020" t="s">
        <v>810</v>
      </c>
      <c r="C1020" t="s">
        <v>1163</v>
      </c>
      <c r="D1020" t="s">
        <v>1164</v>
      </c>
      <c r="E1020" t="s">
        <v>2481</v>
      </c>
      <c r="G1020" t="s">
        <v>1674</v>
      </c>
      <c r="H1020" t="s">
        <v>4664</v>
      </c>
      <c r="R1020" t="s">
        <v>1167</v>
      </c>
      <c r="S1020" t="s">
        <v>1170</v>
      </c>
      <c r="T1020" t="s">
        <v>810</v>
      </c>
    </row>
    <row r="1021" spans="1:20" x14ac:dyDescent="0.3">
      <c r="A1021" t="s">
        <v>4665</v>
      </c>
      <c r="B1021" t="s">
        <v>824</v>
      </c>
      <c r="C1021" t="s">
        <v>1163</v>
      </c>
      <c r="D1021" t="s">
        <v>1164</v>
      </c>
      <c r="E1021" t="s">
        <v>2481</v>
      </c>
      <c r="G1021" t="s">
        <v>1674</v>
      </c>
      <c r="H1021" t="s">
        <v>4666</v>
      </c>
      <c r="R1021" t="s">
        <v>1167</v>
      </c>
      <c r="S1021" t="s">
        <v>1170</v>
      </c>
      <c r="T1021" t="s">
        <v>824</v>
      </c>
    </row>
    <row r="1022" spans="1:20" x14ac:dyDescent="0.3">
      <c r="A1022" t="s">
        <v>4667</v>
      </c>
      <c r="B1022" t="s">
        <v>875</v>
      </c>
      <c r="C1022" t="s">
        <v>1163</v>
      </c>
      <c r="D1022" t="s">
        <v>1164</v>
      </c>
      <c r="E1022" t="s">
        <v>2481</v>
      </c>
      <c r="G1022" t="s">
        <v>1167</v>
      </c>
      <c r="H1022" t="s">
        <v>2259</v>
      </c>
      <c r="R1022" t="s">
        <v>1167</v>
      </c>
      <c r="S1022" t="s">
        <v>1233</v>
      </c>
      <c r="T1022" t="s">
        <v>2260</v>
      </c>
    </row>
    <row r="1023" spans="1:20" x14ac:dyDescent="0.3">
      <c r="A1023" t="s">
        <v>4668</v>
      </c>
      <c r="B1023" t="s">
        <v>877</v>
      </c>
      <c r="C1023" t="s">
        <v>1163</v>
      </c>
      <c r="D1023" t="s">
        <v>1164</v>
      </c>
      <c r="E1023" t="s">
        <v>2481</v>
      </c>
      <c r="F1023" t="s">
        <v>5901</v>
      </c>
      <c r="G1023" t="s">
        <v>1167</v>
      </c>
      <c r="H1023" t="s">
        <v>2262</v>
      </c>
      <c r="R1023" t="s">
        <v>1167</v>
      </c>
      <c r="S1023" t="s">
        <v>1233</v>
      </c>
    </row>
    <row r="1024" spans="1:20" x14ac:dyDescent="0.3">
      <c r="A1024" t="s">
        <v>5701</v>
      </c>
      <c r="B1024" t="s">
        <v>877</v>
      </c>
      <c r="C1024" t="s">
        <v>1163</v>
      </c>
      <c r="D1024" t="s">
        <v>1164</v>
      </c>
      <c r="E1024" t="s">
        <v>2481</v>
      </c>
      <c r="G1024" t="s">
        <v>1167</v>
      </c>
      <c r="H1024" t="s">
        <v>2262</v>
      </c>
      <c r="M1024" t="s">
        <v>5902</v>
      </c>
      <c r="R1024" t="s">
        <v>1167</v>
      </c>
      <c r="S1024" t="s">
        <v>1233</v>
      </c>
    </row>
    <row r="1025" spans="1:20" x14ac:dyDescent="0.3">
      <c r="A1025" t="s">
        <v>4669</v>
      </c>
      <c r="B1025" t="s">
        <v>734</v>
      </c>
      <c r="C1025" t="s">
        <v>1163</v>
      </c>
      <c r="D1025" t="s">
        <v>1164</v>
      </c>
      <c r="E1025" t="s">
        <v>2483</v>
      </c>
      <c r="G1025" t="s">
        <v>1206</v>
      </c>
      <c r="H1025" t="s">
        <v>4423</v>
      </c>
      <c r="M1025" t="s">
        <v>4424</v>
      </c>
      <c r="R1025" t="s">
        <v>1167</v>
      </c>
      <c r="S1025" t="s">
        <v>1170</v>
      </c>
      <c r="T1025" t="s">
        <v>734</v>
      </c>
    </row>
    <row r="1026" spans="1:20" x14ac:dyDescent="0.3">
      <c r="A1026" t="s">
        <v>4670</v>
      </c>
      <c r="B1026" t="s">
        <v>734</v>
      </c>
      <c r="C1026" t="s">
        <v>1163</v>
      </c>
      <c r="D1026" t="s">
        <v>1164</v>
      </c>
      <c r="E1026" t="s">
        <v>2483</v>
      </c>
      <c r="G1026" t="s">
        <v>1206</v>
      </c>
      <c r="H1026" t="s">
        <v>4423</v>
      </c>
      <c r="M1026" t="s">
        <v>4427</v>
      </c>
      <c r="N1026" t="s">
        <v>4428</v>
      </c>
      <c r="R1026" t="s">
        <v>1167</v>
      </c>
      <c r="S1026" t="s">
        <v>1170</v>
      </c>
      <c r="T1026" t="s">
        <v>734</v>
      </c>
    </row>
    <row r="1027" spans="1:20" x14ac:dyDescent="0.3">
      <c r="A1027" t="s">
        <v>4671</v>
      </c>
      <c r="B1027" t="s">
        <v>734</v>
      </c>
      <c r="C1027" t="s">
        <v>1163</v>
      </c>
      <c r="D1027" t="s">
        <v>1164</v>
      </c>
      <c r="E1027" t="s">
        <v>2483</v>
      </c>
      <c r="G1027" t="s">
        <v>1206</v>
      </c>
      <c r="H1027" t="s">
        <v>4423</v>
      </c>
      <c r="M1027" t="s">
        <v>4427</v>
      </c>
      <c r="N1027" t="s">
        <v>4430</v>
      </c>
      <c r="R1027" t="s">
        <v>1167</v>
      </c>
      <c r="S1027" t="s">
        <v>1170</v>
      </c>
      <c r="T1027" t="s">
        <v>734</v>
      </c>
    </row>
    <row r="1028" spans="1:20" x14ac:dyDescent="0.3">
      <c r="A1028" t="s">
        <v>4672</v>
      </c>
      <c r="B1028" t="s">
        <v>734</v>
      </c>
      <c r="C1028" t="s">
        <v>1163</v>
      </c>
      <c r="D1028" t="s">
        <v>1164</v>
      </c>
      <c r="E1028" t="s">
        <v>2483</v>
      </c>
      <c r="G1028" t="s">
        <v>1206</v>
      </c>
      <c r="H1028" t="s">
        <v>4423</v>
      </c>
      <c r="M1028" t="s">
        <v>4427</v>
      </c>
      <c r="N1028" t="s">
        <v>4432</v>
      </c>
      <c r="R1028" t="s">
        <v>1167</v>
      </c>
      <c r="S1028" t="s">
        <v>1170</v>
      </c>
      <c r="T1028" t="s">
        <v>734</v>
      </c>
    </row>
    <row r="1029" spans="1:20" x14ac:dyDescent="0.3">
      <c r="A1029" t="s">
        <v>4673</v>
      </c>
      <c r="B1029" t="s">
        <v>734</v>
      </c>
      <c r="C1029" t="s">
        <v>1163</v>
      </c>
      <c r="D1029" t="s">
        <v>1164</v>
      </c>
      <c r="E1029" t="s">
        <v>2483</v>
      </c>
      <c r="G1029" t="s">
        <v>1206</v>
      </c>
      <c r="H1029" t="s">
        <v>4423</v>
      </c>
      <c r="M1029" t="s">
        <v>4427</v>
      </c>
      <c r="N1029" t="s">
        <v>4434</v>
      </c>
      <c r="R1029" t="s">
        <v>1167</v>
      </c>
      <c r="S1029" t="s">
        <v>1170</v>
      </c>
      <c r="T1029" t="s">
        <v>734</v>
      </c>
    </row>
    <row r="1030" spans="1:20" x14ac:dyDescent="0.3">
      <c r="A1030" t="s">
        <v>4674</v>
      </c>
      <c r="B1030" t="s">
        <v>734</v>
      </c>
      <c r="C1030" t="s">
        <v>1163</v>
      </c>
      <c r="D1030" t="s">
        <v>1164</v>
      </c>
      <c r="E1030" t="s">
        <v>2483</v>
      </c>
      <c r="G1030" t="s">
        <v>1206</v>
      </c>
      <c r="H1030" t="s">
        <v>4423</v>
      </c>
      <c r="M1030" t="s">
        <v>4430</v>
      </c>
      <c r="N1030" t="s">
        <v>4428</v>
      </c>
      <c r="R1030" t="s">
        <v>1167</v>
      </c>
      <c r="S1030" t="s">
        <v>1170</v>
      </c>
      <c r="T1030" t="s">
        <v>734</v>
      </c>
    </row>
    <row r="1031" spans="1:20" x14ac:dyDescent="0.3">
      <c r="A1031" t="s">
        <v>4675</v>
      </c>
      <c r="B1031" t="s">
        <v>734</v>
      </c>
      <c r="C1031" t="s">
        <v>1163</v>
      </c>
      <c r="D1031" t="s">
        <v>1164</v>
      </c>
      <c r="E1031" t="s">
        <v>2483</v>
      </c>
      <c r="G1031" t="s">
        <v>1206</v>
      </c>
      <c r="H1031" t="s">
        <v>4423</v>
      </c>
      <c r="M1031" t="s">
        <v>4430</v>
      </c>
      <c r="N1031" t="s">
        <v>4432</v>
      </c>
      <c r="R1031" t="s">
        <v>1167</v>
      </c>
      <c r="S1031" t="s">
        <v>1170</v>
      </c>
      <c r="T1031" t="s">
        <v>734</v>
      </c>
    </row>
    <row r="1032" spans="1:20" x14ac:dyDescent="0.3">
      <c r="A1032" t="s">
        <v>4676</v>
      </c>
      <c r="B1032" t="s">
        <v>734</v>
      </c>
      <c r="C1032" t="s">
        <v>1163</v>
      </c>
      <c r="D1032" t="s">
        <v>1164</v>
      </c>
      <c r="E1032" t="s">
        <v>2483</v>
      </c>
      <c r="G1032" t="s">
        <v>1206</v>
      </c>
      <c r="H1032" t="s">
        <v>4423</v>
      </c>
      <c r="M1032" t="s">
        <v>4430</v>
      </c>
      <c r="N1032" t="s">
        <v>4434</v>
      </c>
      <c r="R1032" t="s">
        <v>1167</v>
      </c>
      <c r="S1032" t="s">
        <v>1170</v>
      </c>
      <c r="T1032" t="s">
        <v>734</v>
      </c>
    </row>
    <row r="1033" spans="1:20" x14ac:dyDescent="0.3">
      <c r="A1033" t="s">
        <v>4677</v>
      </c>
      <c r="B1033" t="s">
        <v>734</v>
      </c>
      <c r="C1033" t="s">
        <v>1163</v>
      </c>
      <c r="D1033" t="s">
        <v>1164</v>
      </c>
      <c r="E1033" t="s">
        <v>2483</v>
      </c>
      <c r="G1033" t="s">
        <v>1206</v>
      </c>
      <c r="H1033" t="s">
        <v>4423</v>
      </c>
      <c r="M1033" t="s">
        <v>4432</v>
      </c>
      <c r="N1033" t="s">
        <v>4428</v>
      </c>
      <c r="R1033" t="s">
        <v>1167</v>
      </c>
      <c r="S1033" t="s">
        <v>1170</v>
      </c>
      <c r="T1033" t="s">
        <v>734</v>
      </c>
    </row>
    <row r="1034" spans="1:20" x14ac:dyDescent="0.3">
      <c r="A1034" t="s">
        <v>4678</v>
      </c>
      <c r="B1034" t="s">
        <v>734</v>
      </c>
      <c r="C1034" t="s">
        <v>1163</v>
      </c>
      <c r="D1034" t="s">
        <v>1164</v>
      </c>
      <c r="E1034" t="s">
        <v>2483</v>
      </c>
      <c r="G1034" t="s">
        <v>1206</v>
      </c>
      <c r="H1034" t="s">
        <v>4423</v>
      </c>
      <c r="M1034" t="s">
        <v>4432</v>
      </c>
      <c r="N1034" t="s">
        <v>4434</v>
      </c>
      <c r="R1034" t="s">
        <v>1167</v>
      </c>
      <c r="S1034" t="s">
        <v>1170</v>
      </c>
      <c r="T1034" t="s">
        <v>734</v>
      </c>
    </row>
    <row r="1035" spans="1:20" x14ac:dyDescent="0.3">
      <c r="A1035" t="s">
        <v>4679</v>
      </c>
      <c r="B1035" t="s">
        <v>734</v>
      </c>
      <c r="C1035" t="s">
        <v>1163</v>
      </c>
      <c r="D1035" t="s">
        <v>1164</v>
      </c>
      <c r="E1035" t="s">
        <v>2483</v>
      </c>
      <c r="G1035" t="s">
        <v>1206</v>
      </c>
      <c r="H1035" t="s">
        <v>4423</v>
      </c>
      <c r="M1035" t="s">
        <v>4434</v>
      </c>
      <c r="N1035" t="s">
        <v>4428</v>
      </c>
      <c r="R1035" t="s">
        <v>1167</v>
      </c>
      <c r="S1035" t="s">
        <v>1170</v>
      </c>
      <c r="T1035" t="s">
        <v>734</v>
      </c>
    </row>
    <row r="1036" spans="1:20" x14ac:dyDescent="0.3">
      <c r="A1036" t="s">
        <v>4680</v>
      </c>
      <c r="B1036" t="s">
        <v>734</v>
      </c>
      <c r="C1036" t="s">
        <v>1163</v>
      </c>
      <c r="D1036" t="s">
        <v>1164</v>
      </c>
      <c r="E1036" t="s">
        <v>2483</v>
      </c>
      <c r="G1036" t="s">
        <v>1206</v>
      </c>
      <c r="H1036" t="s">
        <v>4442</v>
      </c>
      <c r="M1036" t="s">
        <v>4424</v>
      </c>
      <c r="R1036" t="s">
        <v>1167</v>
      </c>
      <c r="S1036" t="s">
        <v>1170</v>
      </c>
      <c r="T1036" t="s">
        <v>734</v>
      </c>
    </row>
    <row r="1037" spans="1:20" x14ac:dyDescent="0.3">
      <c r="A1037" t="s">
        <v>4681</v>
      </c>
      <c r="B1037" t="s">
        <v>734</v>
      </c>
      <c r="C1037" t="s">
        <v>1163</v>
      </c>
      <c r="D1037" t="s">
        <v>1164</v>
      </c>
      <c r="E1037" t="s">
        <v>2483</v>
      </c>
      <c r="G1037" t="s">
        <v>1206</v>
      </c>
      <c r="H1037" t="s">
        <v>4442</v>
      </c>
      <c r="M1037" t="s">
        <v>4427</v>
      </c>
      <c r="N1037" t="s">
        <v>4428</v>
      </c>
      <c r="R1037" t="s">
        <v>1167</v>
      </c>
      <c r="S1037" t="s">
        <v>1170</v>
      </c>
      <c r="T1037" t="s">
        <v>734</v>
      </c>
    </row>
    <row r="1038" spans="1:20" x14ac:dyDescent="0.3">
      <c r="A1038" t="s">
        <v>4682</v>
      </c>
      <c r="B1038" t="s">
        <v>734</v>
      </c>
      <c r="C1038" t="s">
        <v>1163</v>
      </c>
      <c r="D1038" t="s">
        <v>1164</v>
      </c>
      <c r="E1038" t="s">
        <v>2483</v>
      </c>
      <c r="G1038" t="s">
        <v>1206</v>
      </c>
      <c r="H1038" t="s">
        <v>4442</v>
      </c>
      <c r="M1038" t="s">
        <v>4427</v>
      </c>
      <c r="N1038" t="s">
        <v>4430</v>
      </c>
      <c r="R1038" t="s">
        <v>1167</v>
      </c>
      <c r="S1038" t="s">
        <v>1170</v>
      </c>
      <c r="T1038" t="s">
        <v>734</v>
      </c>
    </row>
    <row r="1039" spans="1:20" x14ac:dyDescent="0.3">
      <c r="A1039" t="s">
        <v>4683</v>
      </c>
      <c r="B1039" t="s">
        <v>734</v>
      </c>
      <c r="C1039" t="s">
        <v>1163</v>
      </c>
      <c r="D1039" t="s">
        <v>1164</v>
      </c>
      <c r="E1039" t="s">
        <v>2483</v>
      </c>
      <c r="G1039" t="s">
        <v>1206</v>
      </c>
      <c r="H1039" t="s">
        <v>4442</v>
      </c>
      <c r="M1039" t="s">
        <v>4427</v>
      </c>
      <c r="N1039" t="s">
        <v>4432</v>
      </c>
      <c r="R1039" t="s">
        <v>1167</v>
      </c>
      <c r="S1039" t="s">
        <v>1170</v>
      </c>
      <c r="T1039" t="s">
        <v>734</v>
      </c>
    </row>
    <row r="1040" spans="1:20" x14ac:dyDescent="0.3">
      <c r="A1040" t="s">
        <v>4684</v>
      </c>
      <c r="B1040" t="s">
        <v>734</v>
      </c>
      <c r="C1040" t="s">
        <v>1163</v>
      </c>
      <c r="D1040" t="s">
        <v>1164</v>
      </c>
      <c r="E1040" t="s">
        <v>2483</v>
      </c>
      <c r="G1040" t="s">
        <v>1206</v>
      </c>
      <c r="H1040" t="s">
        <v>4442</v>
      </c>
      <c r="M1040" t="s">
        <v>4427</v>
      </c>
      <c r="N1040" t="s">
        <v>4434</v>
      </c>
      <c r="R1040" t="s">
        <v>1167</v>
      </c>
      <c r="S1040" t="s">
        <v>1170</v>
      </c>
      <c r="T1040" t="s">
        <v>734</v>
      </c>
    </row>
    <row r="1041" spans="1:20" x14ac:dyDescent="0.3">
      <c r="A1041" t="s">
        <v>4685</v>
      </c>
      <c r="B1041" t="s">
        <v>734</v>
      </c>
      <c r="C1041" t="s">
        <v>1163</v>
      </c>
      <c r="D1041" t="s">
        <v>1164</v>
      </c>
      <c r="E1041" t="s">
        <v>2483</v>
      </c>
      <c r="G1041" t="s">
        <v>1206</v>
      </c>
      <c r="H1041" t="s">
        <v>4442</v>
      </c>
      <c r="M1041" t="s">
        <v>4430</v>
      </c>
      <c r="N1041" t="s">
        <v>4428</v>
      </c>
      <c r="R1041" t="s">
        <v>1167</v>
      </c>
      <c r="S1041" t="s">
        <v>1170</v>
      </c>
      <c r="T1041" t="s">
        <v>734</v>
      </c>
    </row>
    <row r="1042" spans="1:20" x14ac:dyDescent="0.3">
      <c r="A1042" t="s">
        <v>4686</v>
      </c>
      <c r="B1042" t="s">
        <v>734</v>
      </c>
      <c r="C1042" t="s">
        <v>1163</v>
      </c>
      <c r="D1042" t="s">
        <v>1164</v>
      </c>
      <c r="E1042" t="s">
        <v>2483</v>
      </c>
      <c r="G1042" t="s">
        <v>1206</v>
      </c>
      <c r="H1042" t="s">
        <v>4442</v>
      </c>
      <c r="M1042" t="s">
        <v>4430</v>
      </c>
      <c r="N1042" t="s">
        <v>4432</v>
      </c>
      <c r="R1042" t="s">
        <v>1167</v>
      </c>
      <c r="S1042" t="s">
        <v>1170</v>
      </c>
      <c r="T1042" t="s">
        <v>734</v>
      </c>
    </row>
    <row r="1043" spans="1:20" x14ac:dyDescent="0.3">
      <c r="A1043" t="s">
        <v>4687</v>
      </c>
      <c r="B1043" t="s">
        <v>734</v>
      </c>
      <c r="C1043" t="s">
        <v>1163</v>
      </c>
      <c r="D1043" t="s">
        <v>1164</v>
      </c>
      <c r="E1043" t="s">
        <v>2483</v>
      </c>
      <c r="G1043" t="s">
        <v>1206</v>
      </c>
      <c r="H1043" t="s">
        <v>4442</v>
      </c>
      <c r="M1043" t="s">
        <v>4430</v>
      </c>
      <c r="N1043" t="s">
        <v>4434</v>
      </c>
      <c r="R1043" t="s">
        <v>1167</v>
      </c>
      <c r="S1043" t="s">
        <v>1170</v>
      </c>
      <c r="T1043" t="s">
        <v>734</v>
      </c>
    </row>
    <row r="1044" spans="1:20" x14ac:dyDescent="0.3">
      <c r="A1044" t="s">
        <v>4688</v>
      </c>
      <c r="B1044" t="s">
        <v>734</v>
      </c>
      <c r="C1044" t="s">
        <v>1163</v>
      </c>
      <c r="D1044" t="s">
        <v>1164</v>
      </c>
      <c r="E1044" t="s">
        <v>2483</v>
      </c>
      <c r="G1044" t="s">
        <v>1206</v>
      </c>
      <c r="H1044" t="s">
        <v>4442</v>
      </c>
      <c r="M1044" t="s">
        <v>4432</v>
      </c>
      <c r="N1044" t="s">
        <v>4428</v>
      </c>
      <c r="R1044" t="s">
        <v>1167</v>
      </c>
      <c r="S1044" t="s">
        <v>1170</v>
      </c>
      <c r="T1044" t="s">
        <v>734</v>
      </c>
    </row>
    <row r="1045" spans="1:20" x14ac:dyDescent="0.3">
      <c r="A1045" t="s">
        <v>4689</v>
      </c>
      <c r="B1045" t="s">
        <v>734</v>
      </c>
      <c r="C1045" t="s">
        <v>1163</v>
      </c>
      <c r="D1045" t="s">
        <v>1164</v>
      </c>
      <c r="E1045" t="s">
        <v>2483</v>
      </c>
      <c r="G1045" t="s">
        <v>1206</v>
      </c>
      <c r="H1045" t="s">
        <v>4442</v>
      </c>
      <c r="M1045" t="s">
        <v>4432</v>
      </c>
      <c r="N1045" t="s">
        <v>4434</v>
      </c>
      <c r="R1045" t="s">
        <v>1167</v>
      </c>
      <c r="S1045" t="s">
        <v>1170</v>
      </c>
      <c r="T1045" t="s">
        <v>734</v>
      </c>
    </row>
    <row r="1046" spans="1:20" x14ac:dyDescent="0.3">
      <c r="A1046" t="s">
        <v>4690</v>
      </c>
      <c r="B1046" t="s">
        <v>734</v>
      </c>
      <c r="C1046" t="s">
        <v>1163</v>
      </c>
      <c r="D1046" t="s">
        <v>1164</v>
      </c>
      <c r="E1046" t="s">
        <v>2483</v>
      </c>
      <c r="G1046" t="s">
        <v>1206</v>
      </c>
      <c r="H1046" t="s">
        <v>4442</v>
      </c>
      <c r="M1046" t="s">
        <v>4434</v>
      </c>
      <c r="N1046" t="s">
        <v>4428</v>
      </c>
      <c r="R1046" t="s">
        <v>1167</v>
      </c>
      <c r="S1046" t="s">
        <v>1170</v>
      </c>
      <c r="T1046" t="s">
        <v>734</v>
      </c>
    </row>
    <row r="1047" spans="1:20" x14ac:dyDescent="0.3">
      <c r="A1047" t="s">
        <v>4691</v>
      </c>
      <c r="B1047" t="s">
        <v>706</v>
      </c>
      <c r="C1047" t="s">
        <v>1163</v>
      </c>
      <c r="D1047" t="s">
        <v>1164</v>
      </c>
      <c r="E1047" t="s">
        <v>2483</v>
      </c>
      <c r="G1047" t="s">
        <v>1206</v>
      </c>
      <c r="H1047" t="s">
        <v>4423</v>
      </c>
      <c r="R1047" t="s">
        <v>1167</v>
      </c>
      <c r="S1047" t="s">
        <v>1170</v>
      </c>
      <c r="T1047" t="s">
        <v>706</v>
      </c>
    </row>
    <row r="1048" spans="1:20" x14ac:dyDescent="0.3">
      <c r="A1048" t="s">
        <v>4692</v>
      </c>
      <c r="B1048" t="s">
        <v>709</v>
      </c>
      <c r="C1048" t="s">
        <v>1163</v>
      </c>
      <c r="D1048" t="s">
        <v>1164</v>
      </c>
      <c r="E1048" t="s">
        <v>2483</v>
      </c>
      <c r="G1048" t="s">
        <v>1206</v>
      </c>
      <c r="H1048" t="s">
        <v>4442</v>
      </c>
      <c r="R1048" t="s">
        <v>1167</v>
      </c>
      <c r="S1048" t="s">
        <v>1170</v>
      </c>
      <c r="T1048" t="s">
        <v>709</v>
      </c>
    </row>
    <row r="1049" spans="1:20" x14ac:dyDescent="0.3">
      <c r="A1049" t="s">
        <v>4693</v>
      </c>
      <c r="B1049" t="s">
        <v>797</v>
      </c>
      <c r="C1049" t="s">
        <v>1163</v>
      </c>
      <c r="D1049" t="s">
        <v>1164</v>
      </c>
      <c r="E1049" t="s">
        <v>2483</v>
      </c>
      <c r="G1049" t="s">
        <v>1674</v>
      </c>
      <c r="H1049" t="s">
        <v>4694</v>
      </c>
      <c r="R1049" t="s">
        <v>1167</v>
      </c>
      <c r="S1049" t="s">
        <v>1170</v>
      </c>
    </row>
    <row r="1050" spans="1:20" x14ac:dyDescent="0.3">
      <c r="A1050" t="s">
        <v>4695</v>
      </c>
      <c r="B1050" t="s">
        <v>800</v>
      </c>
      <c r="C1050" t="s">
        <v>1163</v>
      </c>
      <c r="D1050" t="s">
        <v>1164</v>
      </c>
      <c r="E1050" t="s">
        <v>2483</v>
      </c>
      <c r="G1050" t="s">
        <v>1674</v>
      </c>
      <c r="H1050" t="s">
        <v>4696</v>
      </c>
      <c r="R1050" t="s">
        <v>1167</v>
      </c>
      <c r="S1050" t="s">
        <v>1170</v>
      </c>
      <c r="T1050" t="s">
        <v>800</v>
      </c>
    </row>
    <row r="1051" spans="1:20" x14ac:dyDescent="0.3">
      <c r="A1051" t="s">
        <v>4697</v>
      </c>
      <c r="B1051" t="s">
        <v>810</v>
      </c>
      <c r="C1051" t="s">
        <v>1163</v>
      </c>
      <c r="D1051" t="s">
        <v>1164</v>
      </c>
      <c r="E1051" t="s">
        <v>2483</v>
      </c>
      <c r="G1051" t="s">
        <v>1674</v>
      </c>
      <c r="H1051" t="s">
        <v>4698</v>
      </c>
      <c r="R1051" t="s">
        <v>1167</v>
      </c>
      <c r="S1051" t="s">
        <v>1170</v>
      </c>
      <c r="T1051" t="s">
        <v>810</v>
      </c>
    </row>
    <row r="1052" spans="1:20" x14ac:dyDescent="0.3">
      <c r="A1052" t="s">
        <v>4699</v>
      </c>
      <c r="B1052" t="s">
        <v>1173</v>
      </c>
      <c r="C1052" t="s">
        <v>3185</v>
      </c>
      <c r="D1052" t="s">
        <v>1164</v>
      </c>
      <c r="E1052" t="s">
        <v>2485</v>
      </c>
      <c r="G1052" t="s">
        <v>1206</v>
      </c>
      <c r="I1052" t="s">
        <v>4476</v>
      </c>
      <c r="M1052" t="s">
        <v>4477</v>
      </c>
      <c r="R1052" t="s">
        <v>1167</v>
      </c>
      <c r="S1052" t="s">
        <v>1170</v>
      </c>
      <c r="T1052" t="s">
        <v>1176</v>
      </c>
    </row>
    <row r="1053" spans="1:20" x14ac:dyDescent="0.3">
      <c r="A1053" t="s">
        <v>4700</v>
      </c>
      <c r="B1053" t="s">
        <v>1173</v>
      </c>
      <c r="C1053" t="s">
        <v>3185</v>
      </c>
      <c r="D1053" t="s">
        <v>1164</v>
      </c>
      <c r="E1053" t="s">
        <v>2485</v>
      </c>
      <c r="G1053" t="s">
        <v>1206</v>
      </c>
      <c r="I1053" t="s">
        <v>4476</v>
      </c>
      <c r="M1053" t="s">
        <v>4480</v>
      </c>
      <c r="R1053" t="s">
        <v>1167</v>
      </c>
      <c r="S1053" t="s">
        <v>1170</v>
      </c>
      <c r="T1053" t="s">
        <v>1176</v>
      </c>
    </row>
    <row r="1054" spans="1:20" x14ac:dyDescent="0.3">
      <c r="A1054" t="s">
        <v>4701</v>
      </c>
      <c r="B1054" t="s">
        <v>713</v>
      </c>
      <c r="C1054" t="s">
        <v>1163</v>
      </c>
      <c r="D1054" t="s">
        <v>1164</v>
      </c>
      <c r="E1054" t="s">
        <v>2485</v>
      </c>
      <c r="G1054" t="s">
        <v>1206</v>
      </c>
      <c r="R1054" t="s">
        <v>1167</v>
      </c>
      <c r="S1054" t="s">
        <v>1170</v>
      </c>
      <c r="T1054" t="s">
        <v>713</v>
      </c>
    </row>
    <row r="1055" spans="1:20" x14ac:dyDescent="0.3">
      <c r="A1055" t="s">
        <v>4702</v>
      </c>
      <c r="B1055" t="s">
        <v>828</v>
      </c>
      <c r="C1055" t="s">
        <v>1163</v>
      </c>
      <c r="D1055" t="s">
        <v>1164</v>
      </c>
      <c r="E1055" t="s">
        <v>2485</v>
      </c>
      <c r="G1055" t="s">
        <v>1674</v>
      </c>
      <c r="H1055" t="s">
        <v>2336</v>
      </c>
      <c r="Q1055" t="s">
        <v>2337</v>
      </c>
      <c r="R1055" t="s">
        <v>1167</v>
      </c>
      <c r="S1055" t="s">
        <v>1170</v>
      </c>
      <c r="T1055" t="s">
        <v>828</v>
      </c>
    </row>
    <row r="1056" spans="1:20" x14ac:dyDescent="0.3">
      <c r="A1056" t="s">
        <v>4703</v>
      </c>
      <c r="B1056" t="s">
        <v>808</v>
      </c>
      <c r="C1056" t="s">
        <v>1163</v>
      </c>
      <c r="D1056" t="s">
        <v>1164</v>
      </c>
      <c r="E1056" t="s">
        <v>2485</v>
      </c>
      <c r="G1056" t="s">
        <v>1674</v>
      </c>
      <c r="H1056" t="s">
        <v>2336</v>
      </c>
      <c r="R1056" t="s">
        <v>1167</v>
      </c>
      <c r="S1056" t="s">
        <v>1170</v>
      </c>
      <c r="T1056" t="s">
        <v>808</v>
      </c>
    </row>
    <row r="1057" spans="1:20" x14ac:dyDescent="0.3">
      <c r="A1057" t="s">
        <v>4704</v>
      </c>
      <c r="B1057" t="s">
        <v>810</v>
      </c>
      <c r="C1057" t="s">
        <v>1163</v>
      </c>
      <c r="D1057" t="s">
        <v>1164</v>
      </c>
      <c r="E1057" t="s">
        <v>2485</v>
      </c>
      <c r="G1057" t="s">
        <v>1674</v>
      </c>
      <c r="H1057" t="s">
        <v>2337</v>
      </c>
      <c r="R1057" t="s">
        <v>1167</v>
      </c>
      <c r="S1057" t="s">
        <v>1170</v>
      </c>
      <c r="T1057" t="s">
        <v>810</v>
      </c>
    </row>
    <row r="1058" spans="1:20" x14ac:dyDescent="0.3">
      <c r="A1058" t="s">
        <v>4705</v>
      </c>
      <c r="B1058" t="s">
        <v>824</v>
      </c>
      <c r="C1058" t="s">
        <v>1163</v>
      </c>
      <c r="D1058" t="s">
        <v>1164</v>
      </c>
      <c r="E1058" t="s">
        <v>2485</v>
      </c>
      <c r="G1058" t="s">
        <v>1674</v>
      </c>
      <c r="H1058" t="s">
        <v>4628</v>
      </c>
      <c r="R1058" t="s">
        <v>1167</v>
      </c>
      <c r="S1058" t="s">
        <v>1170</v>
      </c>
      <c r="T1058" t="s">
        <v>824</v>
      </c>
    </row>
    <row r="1059" spans="1:20" x14ac:dyDescent="0.3">
      <c r="A1059" t="s">
        <v>4706</v>
      </c>
      <c r="B1059" t="s">
        <v>974</v>
      </c>
      <c r="C1059" t="s">
        <v>1163</v>
      </c>
      <c r="D1059" t="s">
        <v>1164</v>
      </c>
      <c r="F1059" t="s">
        <v>1166</v>
      </c>
      <c r="N1059" t="s">
        <v>5891</v>
      </c>
      <c r="R1059" t="s">
        <v>1167</v>
      </c>
      <c r="S1059" t="s">
        <v>1170</v>
      </c>
    </row>
    <row r="1060" spans="1:20" x14ac:dyDescent="0.3">
      <c r="A1060" t="s">
        <v>5702</v>
      </c>
      <c r="B1060" t="s">
        <v>1173</v>
      </c>
      <c r="C1060" t="s">
        <v>1163</v>
      </c>
      <c r="D1060" t="s">
        <v>1164</v>
      </c>
      <c r="F1060" t="s">
        <v>1166</v>
      </c>
      <c r="N1060" t="s">
        <v>5916</v>
      </c>
      <c r="R1060" t="s">
        <v>1167</v>
      </c>
      <c r="S1060" t="s">
        <v>1170</v>
      </c>
    </row>
    <row r="1061" spans="1:20" x14ac:dyDescent="0.3">
      <c r="A1061" t="s">
        <v>5703</v>
      </c>
      <c r="B1061" t="s">
        <v>5477</v>
      </c>
      <c r="C1061" t="s">
        <v>1163</v>
      </c>
      <c r="D1061" t="s">
        <v>1164</v>
      </c>
      <c r="E1061" t="s">
        <v>2485</v>
      </c>
      <c r="G1061" t="s">
        <v>1232</v>
      </c>
      <c r="I1061" t="s">
        <v>5917</v>
      </c>
      <c r="O1061" t="s">
        <v>5865</v>
      </c>
      <c r="R1061" t="s">
        <v>1167</v>
      </c>
      <c r="S1061" t="s">
        <v>1233</v>
      </c>
    </row>
    <row r="1062" spans="1:20" x14ac:dyDescent="0.3">
      <c r="A1062" t="s">
        <v>4707</v>
      </c>
      <c r="B1062" t="s">
        <v>972</v>
      </c>
      <c r="C1062" t="s">
        <v>1163</v>
      </c>
      <c r="D1062" t="s">
        <v>1164</v>
      </c>
      <c r="E1062" t="s">
        <v>2485</v>
      </c>
      <c r="I1062" t="s">
        <v>4476</v>
      </c>
      <c r="M1062" t="s">
        <v>4477</v>
      </c>
      <c r="R1062" t="s">
        <v>1167</v>
      </c>
      <c r="S1062" t="s">
        <v>1170</v>
      </c>
      <c r="T1062" t="s">
        <v>972</v>
      </c>
    </row>
    <row r="1063" spans="1:20" x14ac:dyDescent="0.3">
      <c r="A1063" t="s">
        <v>4708</v>
      </c>
      <c r="B1063" t="s">
        <v>972</v>
      </c>
      <c r="C1063" t="s">
        <v>1163</v>
      </c>
      <c r="D1063" t="s">
        <v>1164</v>
      </c>
      <c r="E1063" t="s">
        <v>2485</v>
      </c>
      <c r="I1063" t="s">
        <v>4476</v>
      </c>
      <c r="M1063" t="s">
        <v>4480</v>
      </c>
      <c r="R1063" t="s">
        <v>1167</v>
      </c>
      <c r="S1063" t="s">
        <v>1170</v>
      </c>
      <c r="T1063" t="s">
        <v>972</v>
      </c>
    </row>
    <row r="1064" spans="1:20" x14ac:dyDescent="0.3">
      <c r="A1064" t="s">
        <v>4709</v>
      </c>
      <c r="B1064" t="s">
        <v>1115</v>
      </c>
      <c r="C1064" t="s">
        <v>1163</v>
      </c>
      <c r="D1064" t="s">
        <v>1164</v>
      </c>
      <c r="G1064" t="s">
        <v>1167</v>
      </c>
      <c r="H1064" t="s">
        <v>5918</v>
      </c>
      <c r="R1064" t="s">
        <v>1167</v>
      </c>
      <c r="S1064" t="s">
        <v>1170</v>
      </c>
    </row>
    <row r="1065" spans="1:20" x14ac:dyDescent="0.3">
      <c r="A1065" t="s">
        <v>5704</v>
      </c>
      <c r="B1065" t="s">
        <v>5261</v>
      </c>
      <c r="C1065" t="s">
        <v>1163</v>
      </c>
      <c r="D1065" t="s">
        <v>1164</v>
      </c>
      <c r="E1065" t="s">
        <v>2485</v>
      </c>
      <c r="G1065" t="s">
        <v>1167</v>
      </c>
      <c r="H1065" t="s">
        <v>2383</v>
      </c>
      <c r="R1065" t="s">
        <v>1167</v>
      </c>
      <c r="S1065" t="s">
        <v>1233</v>
      </c>
    </row>
    <row r="1066" spans="1:20" x14ac:dyDescent="0.3">
      <c r="A1066" t="s">
        <v>4710</v>
      </c>
      <c r="B1066" t="s">
        <v>834</v>
      </c>
      <c r="C1066" t="s">
        <v>1163</v>
      </c>
      <c r="D1066" t="s">
        <v>1164</v>
      </c>
      <c r="F1066" t="s">
        <v>4711</v>
      </c>
      <c r="G1066" t="s">
        <v>1167</v>
      </c>
      <c r="H1066" t="s">
        <v>1821</v>
      </c>
      <c r="R1066" t="s">
        <v>1167</v>
      </c>
      <c r="S1066" t="s">
        <v>1233</v>
      </c>
      <c r="T1066" t="s">
        <v>1822</v>
      </c>
    </row>
    <row r="1067" spans="1:20" x14ac:dyDescent="0.3">
      <c r="A1067" t="s">
        <v>4712</v>
      </c>
      <c r="B1067" t="s">
        <v>839</v>
      </c>
      <c r="C1067" t="s">
        <v>1163</v>
      </c>
      <c r="D1067" t="s">
        <v>1164</v>
      </c>
      <c r="F1067" t="s">
        <v>4711</v>
      </c>
      <c r="G1067" t="s">
        <v>1167</v>
      </c>
      <c r="H1067" t="s">
        <v>1826</v>
      </c>
      <c r="R1067" t="s">
        <v>1167</v>
      </c>
      <c r="S1067" t="s">
        <v>1233</v>
      </c>
      <c r="T1067" t="s">
        <v>1827</v>
      </c>
    </row>
    <row r="1068" spans="1:20" x14ac:dyDescent="0.3">
      <c r="A1068" t="s">
        <v>4713</v>
      </c>
      <c r="B1068" t="s">
        <v>887</v>
      </c>
      <c r="C1068" t="s">
        <v>1163</v>
      </c>
      <c r="D1068" t="s">
        <v>1164</v>
      </c>
      <c r="F1068" t="s">
        <v>5901</v>
      </c>
      <c r="G1068" t="s">
        <v>1167</v>
      </c>
      <c r="H1068" t="s">
        <v>2279</v>
      </c>
      <c r="M1068" t="s">
        <v>4714</v>
      </c>
      <c r="R1068" t="s">
        <v>1167</v>
      </c>
      <c r="S1068" t="s">
        <v>1170</v>
      </c>
    </row>
    <row r="1069" spans="1:20" x14ac:dyDescent="0.3">
      <c r="A1069" t="s">
        <v>4715</v>
      </c>
      <c r="B1069" t="s">
        <v>887</v>
      </c>
      <c r="C1069" t="s">
        <v>1163</v>
      </c>
      <c r="D1069" t="s">
        <v>1164</v>
      </c>
      <c r="G1069" t="s">
        <v>1167</v>
      </c>
      <c r="H1069" t="s">
        <v>2279</v>
      </c>
      <c r="M1069" t="s">
        <v>4714</v>
      </c>
      <c r="N1069" t="s">
        <v>5902</v>
      </c>
      <c r="R1069" t="s">
        <v>1167</v>
      </c>
      <c r="S1069" t="s">
        <v>1170</v>
      </c>
    </row>
    <row r="1070" spans="1:20" x14ac:dyDescent="0.3">
      <c r="A1070" t="s">
        <v>5705</v>
      </c>
      <c r="B1070" t="s">
        <v>946</v>
      </c>
      <c r="C1070" t="s">
        <v>1163</v>
      </c>
      <c r="D1070" t="s">
        <v>1164</v>
      </c>
      <c r="H1070" t="s">
        <v>1807</v>
      </c>
      <c r="R1070" t="s">
        <v>1167</v>
      </c>
      <c r="S1070" t="s">
        <v>1170</v>
      </c>
    </row>
    <row r="1071" spans="1:20" x14ac:dyDescent="0.3">
      <c r="A1071" t="s">
        <v>4716</v>
      </c>
      <c r="B1071" t="s">
        <v>920</v>
      </c>
      <c r="C1071" t="s">
        <v>1163</v>
      </c>
      <c r="D1071" t="s">
        <v>1164</v>
      </c>
      <c r="E1071" t="s">
        <v>2485</v>
      </c>
      <c r="G1071" t="s">
        <v>1232</v>
      </c>
      <c r="H1071" t="s">
        <v>4717</v>
      </c>
      <c r="R1071" t="s">
        <v>1167</v>
      </c>
      <c r="S1071" t="s">
        <v>1233</v>
      </c>
    </row>
    <row r="1072" spans="1:20" x14ac:dyDescent="0.3">
      <c r="A1072" t="s">
        <v>4718</v>
      </c>
      <c r="B1072" t="s">
        <v>889</v>
      </c>
      <c r="C1072" t="s">
        <v>1163</v>
      </c>
      <c r="D1072" t="s">
        <v>1164</v>
      </c>
      <c r="G1072" t="s">
        <v>1167</v>
      </c>
      <c r="H1072" t="s">
        <v>2293</v>
      </c>
      <c r="M1072" t="s">
        <v>4714</v>
      </c>
      <c r="R1072" t="s">
        <v>1167</v>
      </c>
      <c r="S1072" t="s">
        <v>1170</v>
      </c>
      <c r="T1072" t="s">
        <v>2291</v>
      </c>
    </row>
    <row r="1073" spans="1:20" x14ac:dyDescent="0.3">
      <c r="A1073" t="s">
        <v>4719</v>
      </c>
      <c r="B1073" t="s">
        <v>908</v>
      </c>
      <c r="C1073" t="s">
        <v>1163</v>
      </c>
      <c r="D1073" t="s">
        <v>1164</v>
      </c>
      <c r="G1073" t="s">
        <v>1167</v>
      </c>
      <c r="H1073" t="s">
        <v>1705</v>
      </c>
      <c r="M1073" t="s">
        <v>4720</v>
      </c>
      <c r="R1073" t="s">
        <v>1167</v>
      </c>
      <c r="S1073" t="s">
        <v>1170</v>
      </c>
      <c r="T1073" t="s">
        <v>1706</v>
      </c>
    </row>
    <row r="1074" spans="1:20" x14ac:dyDescent="0.3">
      <c r="A1074" t="s">
        <v>4721</v>
      </c>
      <c r="B1074" t="s">
        <v>1089</v>
      </c>
      <c r="C1074" t="s">
        <v>1163</v>
      </c>
      <c r="D1074" t="s">
        <v>1164</v>
      </c>
      <c r="G1074" t="s">
        <v>1167</v>
      </c>
      <c r="H1074" t="s">
        <v>1695</v>
      </c>
      <c r="M1074" t="s">
        <v>4720</v>
      </c>
      <c r="R1074" t="s">
        <v>1167</v>
      </c>
      <c r="S1074" t="s">
        <v>1233</v>
      </c>
      <c r="T1074" t="s">
        <v>1701</v>
      </c>
    </row>
    <row r="1075" spans="1:20" x14ac:dyDescent="0.3">
      <c r="A1075" t="s">
        <v>4722</v>
      </c>
      <c r="B1075" t="s">
        <v>1089</v>
      </c>
      <c r="C1075" t="s">
        <v>1163</v>
      </c>
      <c r="D1075" t="s">
        <v>1164</v>
      </c>
      <c r="G1075" t="s">
        <v>1167</v>
      </c>
      <c r="H1075" t="s">
        <v>1703</v>
      </c>
      <c r="M1075" t="s">
        <v>4720</v>
      </c>
      <c r="R1075" t="s">
        <v>1167</v>
      </c>
      <c r="S1075" t="s">
        <v>1233</v>
      </c>
      <c r="T1075" t="s">
        <v>1701</v>
      </c>
    </row>
    <row r="1076" spans="1:20" x14ac:dyDescent="0.3">
      <c r="A1076" t="s">
        <v>4723</v>
      </c>
      <c r="B1076" t="s">
        <v>1128</v>
      </c>
      <c r="C1076" t="s">
        <v>1163</v>
      </c>
      <c r="D1076" t="s">
        <v>1164</v>
      </c>
      <c r="G1076" t="s">
        <v>1232</v>
      </c>
      <c r="H1076" t="s">
        <v>1168</v>
      </c>
      <c r="O1076" t="s">
        <v>5865</v>
      </c>
      <c r="R1076" t="s">
        <v>1167</v>
      </c>
      <c r="S1076" t="s">
        <v>1170</v>
      </c>
    </row>
    <row r="1077" spans="1:20" x14ac:dyDescent="0.3">
      <c r="A1077" t="s">
        <v>5706</v>
      </c>
      <c r="B1077" t="s">
        <v>1125</v>
      </c>
      <c r="C1077" t="s">
        <v>1163</v>
      </c>
      <c r="D1077" t="s">
        <v>1164</v>
      </c>
      <c r="F1077" t="s">
        <v>5919</v>
      </c>
      <c r="J1077" t="s">
        <v>1237</v>
      </c>
      <c r="M1077" t="s">
        <v>5920</v>
      </c>
      <c r="R1077" t="s">
        <v>1167</v>
      </c>
      <c r="S1077" t="s">
        <v>1233</v>
      </c>
    </row>
    <row r="1078" spans="1:20" x14ac:dyDescent="0.3">
      <c r="A1078" t="s">
        <v>5707</v>
      </c>
      <c r="B1078" t="s">
        <v>1117</v>
      </c>
      <c r="C1078" t="s">
        <v>1163</v>
      </c>
      <c r="D1078" t="s">
        <v>1164</v>
      </c>
      <c r="E1078" t="s">
        <v>1776</v>
      </c>
      <c r="F1078" t="s">
        <v>5919</v>
      </c>
      <c r="M1078" t="s">
        <v>5920</v>
      </c>
      <c r="R1078" t="s">
        <v>1167</v>
      </c>
      <c r="S1078" t="s">
        <v>1233</v>
      </c>
    </row>
    <row r="1079" spans="1:20" x14ac:dyDescent="0.3">
      <c r="A1079" t="s">
        <v>5708</v>
      </c>
      <c r="B1079" t="s">
        <v>1125</v>
      </c>
      <c r="C1079" t="s">
        <v>1163</v>
      </c>
      <c r="D1079" t="s">
        <v>1164</v>
      </c>
      <c r="E1079" t="s">
        <v>1830</v>
      </c>
      <c r="F1079" t="s">
        <v>5919</v>
      </c>
      <c r="M1079" t="s">
        <v>5920</v>
      </c>
      <c r="R1079" t="s">
        <v>1167</v>
      </c>
      <c r="S1079" t="s">
        <v>1233</v>
      </c>
    </row>
    <row r="1080" spans="1:20" x14ac:dyDescent="0.3">
      <c r="A1080" t="s">
        <v>5709</v>
      </c>
      <c r="B1080" t="s">
        <v>1118</v>
      </c>
      <c r="C1080" t="s">
        <v>1163</v>
      </c>
      <c r="D1080" t="s">
        <v>1164</v>
      </c>
      <c r="E1080" t="s">
        <v>1753</v>
      </c>
      <c r="F1080" t="s">
        <v>5919</v>
      </c>
      <c r="M1080" t="s">
        <v>5920</v>
      </c>
      <c r="R1080" t="s">
        <v>1167</v>
      </c>
      <c r="S1080" t="s">
        <v>1233</v>
      </c>
    </row>
    <row r="1081" spans="1:20" x14ac:dyDescent="0.3">
      <c r="A1081" t="s">
        <v>5710</v>
      </c>
      <c r="B1081" t="s">
        <v>1119</v>
      </c>
      <c r="C1081" t="s">
        <v>1163</v>
      </c>
      <c r="D1081" t="s">
        <v>1164</v>
      </c>
      <c r="E1081" t="s">
        <v>1726</v>
      </c>
      <c r="F1081" t="s">
        <v>5919</v>
      </c>
      <c r="M1081" t="s">
        <v>5920</v>
      </c>
      <c r="R1081" t="s">
        <v>1167</v>
      </c>
      <c r="S1081" t="s">
        <v>1233</v>
      </c>
    </row>
    <row r="1082" spans="1:20" x14ac:dyDescent="0.3">
      <c r="A1082" t="s">
        <v>5711</v>
      </c>
      <c r="B1082" t="s">
        <v>1120</v>
      </c>
      <c r="C1082" t="s">
        <v>1163</v>
      </c>
      <c r="D1082" t="s">
        <v>1164</v>
      </c>
      <c r="E1082" t="s">
        <v>2006</v>
      </c>
      <c r="F1082" t="s">
        <v>5919</v>
      </c>
      <c r="M1082" t="s">
        <v>5920</v>
      </c>
      <c r="R1082" t="s">
        <v>1167</v>
      </c>
      <c r="S1082" t="s">
        <v>1233</v>
      </c>
    </row>
    <row r="1083" spans="1:20" x14ac:dyDescent="0.3">
      <c r="A1083" t="s">
        <v>5712</v>
      </c>
      <c r="B1083" t="s">
        <v>1121</v>
      </c>
      <c r="C1083" t="s">
        <v>1163</v>
      </c>
      <c r="D1083" t="s">
        <v>1164</v>
      </c>
      <c r="E1083" t="s">
        <v>1730</v>
      </c>
      <c r="F1083" t="s">
        <v>5919</v>
      </c>
      <c r="M1083" t="s">
        <v>5920</v>
      </c>
      <c r="R1083" t="s">
        <v>1167</v>
      </c>
      <c r="S1083" t="s">
        <v>1233</v>
      </c>
    </row>
    <row r="1084" spans="1:20" x14ac:dyDescent="0.3">
      <c r="A1084" t="s">
        <v>5713</v>
      </c>
      <c r="B1084" t="s">
        <v>1125</v>
      </c>
      <c r="C1084" t="s">
        <v>1163</v>
      </c>
      <c r="D1084" t="s">
        <v>1164</v>
      </c>
      <c r="E1084" t="s">
        <v>1733</v>
      </c>
      <c r="F1084" t="s">
        <v>5919</v>
      </c>
      <c r="M1084" t="s">
        <v>5920</v>
      </c>
      <c r="R1084" t="s">
        <v>1167</v>
      </c>
      <c r="S1084" t="s">
        <v>1233</v>
      </c>
    </row>
    <row r="1085" spans="1:20" x14ac:dyDescent="0.3">
      <c r="A1085" t="s">
        <v>5714</v>
      </c>
      <c r="B1085" t="s">
        <v>1122</v>
      </c>
      <c r="C1085" t="s">
        <v>1163</v>
      </c>
      <c r="D1085" t="s">
        <v>1164</v>
      </c>
      <c r="E1085" t="s">
        <v>2154</v>
      </c>
      <c r="F1085" t="s">
        <v>5919</v>
      </c>
      <c r="M1085" t="s">
        <v>5920</v>
      </c>
      <c r="R1085" t="s">
        <v>1167</v>
      </c>
      <c r="S1085" t="s">
        <v>1233</v>
      </c>
    </row>
    <row r="1086" spans="1:20" x14ac:dyDescent="0.3">
      <c r="A1086" t="s">
        <v>5715</v>
      </c>
      <c r="B1086" t="s">
        <v>1125</v>
      </c>
      <c r="C1086" t="s">
        <v>1163</v>
      </c>
      <c r="D1086" t="s">
        <v>1164</v>
      </c>
      <c r="E1086" t="s">
        <v>1722</v>
      </c>
      <c r="F1086" t="s">
        <v>5919</v>
      </c>
      <c r="M1086" t="s">
        <v>5920</v>
      </c>
      <c r="R1086" t="s">
        <v>1167</v>
      </c>
      <c r="S1086" t="s">
        <v>1233</v>
      </c>
    </row>
    <row r="1087" spans="1:20" x14ac:dyDescent="0.3">
      <c r="A1087" t="s">
        <v>5716</v>
      </c>
      <c r="B1087" t="s">
        <v>1125</v>
      </c>
      <c r="C1087" t="s">
        <v>1163</v>
      </c>
      <c r="D1087" t="s">
        <v>1164</v>
      </c>
      <c r="E1087" t="s">
        <v>2315</v>
      </c>
      <c r="F1087" t="s">
        <v>5919</v>
      </c>
      <c r="M1087" t="s">
        <v>5920</v>
      </c>
      <c r="R1087" t="s">
        <v>1167</v>
      </c>
      <c r="S1087" t="s">
        <v>1233</v>
      </c>
    </row>
    <row r="1088" spans="1:20" x14ac:dyDescent="0.3">
      <c r="A1088" t="s">
        <v>5717</v>
      </c>
      <c r="B1088" t="s">
        <v>1125</v>
      </c>
      <c r="C1088" t="s">
        <v>1163</v>
      </c>
      <c r="D1088" t="s">
        <v>1164</v>
      </c>
      <c r="E1088" t="s">
        <v>1736</v>
      </c>
      <c r="F1088" t="s">
        <v>5919</v>
      </c>
      <c r="M1088" t="s">
        <v>5920</v>
      </c>
      <c r="R1088" t="s">
        <v>1167</v>
      </c>
      <c r="S1088" t="s">
        <v>1233</v>
      </c>
    </row>
    <row r="1089" spans="1:20" x14ac:dyDescent="0.3">
      <c r="A1089" t="s">
        <v>5718</v>
      </c>
      <c r="B1089" t="s">
        <v>1125</v>
      </c>
      <c r="C1089" t="s">
        <v>1163</v>
      </c>
      <c r="D1089" t="s">
        <v>1164</v>
      </c>
      <c r="E1089" t="s">
        <v>1713</v>
      </c>
      <c r="F1089" t="s">
        <v>5919</v>
      </c>
      <c r="M1089" t="s">
        <v>5920</v>
      </c>
      <c r="R1089" t="s">
        <v>1167</v>
      </c>
      <c r="S1089" t="s">
        <v>1233</v>
      </c>
    </row>
    <row r="1090" spans="1:20" x14ac:dyDescent="0.3">
      <c r="A1090" t="s">
        <v>5719</v>
      </c>
      <c r="B1090" t="s">
        <v>1125</v>
      </c>
      <c r="C1090" t="s">
        <v>1163</v>
      </c>
      <c r="D1090" t="s">
        <v>1164</v>
      </c>
      <c r="E1090" t="s">
        <v>1210</v>
      </c>
      <c r="F1090" t="s">
        <v>5919</v>
      </c>
      <c r="M1090" t="s">
        <v>5920</v>
      </c>
      <c r="R1090" t="s">
        <v>1167</v>
      </c>
      <c r="S1090" t="s">
        <v>1233</v>
      </c>
    </row>
    <row r="1091" spans="1:20" x14ac:dyDescent="0.3">
      <c r="A1091" t="s">
        <v>5720</v>
      </c>
      <c r="B1091" t="s">
        <v>1125</v>
      </c>
      <c r="C1091" t="s">
        <v>1163</v>
      </c>
      <c r="D1091" t="s">
        <v>1164</v>
      </c>
      <c r="E1091" t="s">
        <v>1197</v>
      </c>
      <c r="F1091" t="s">
        <v>5919</v>
      </c>
      <c r="M1091" t="s">
        <v>5920</v>
      </c>
      <c r="R1091" t="s">
        <v>1167</v>
      </c>
      <c r="S1091" t="s">
        <v>1233</v>
      </c>
    </row>
    <row r="1092" spans="1:20" x14ac:dyDescent="0.3">
      <c r="A1092" t="s">
        <v>5721</v>
      </c>
      <c r="B1092" t="s">
        <v>1125</v>
      </c>
      <c r="C1092" t="s">
        <v>1163</v>
      </c>
      <c r="D1092" t="s">
        <v>1164</v>
      </c>
      <c r="E1092" t="s">
        <v>1222</v>
      </c>
      <c r="F1092" t="s">
        <v>5919</v>
      </c>
      <c r="M1092" t="s">
        <v>5920</v>
      </c>
      <c r="R1092" t="s">
        <v>1167</v>
      </c>
      <c r="S1092" t="s">
        <v>1233</v>
      </c>
    </row>
    <row r="1093" spans="1:20" x14ac:dyDescent="0.3">
      <c r="A1093" t="s">
        <v>5722</v>
      </c>
      <c r="B1093" t="s">
        <v>1125</v>
      </c>
      <c r="C1093" t="s">
        <v>1163</v>
      </c>
      <c r="D1093" t="s">
        <v>1164</v>
      </c>
      <c r="E1093" t="s">
        <v>2457</v>
      </c>
      <c r="F1093" t="s">
        <v>5919</v>
      </c>
      <c r="M1093" t="s">
        <v>5920</v>
      </c>
      <c r="R1093" t="s">
        <v>1167</v>
      </c>
      <c r="S1093" t="s">
        <v>1233</v>
      </c>
    </row>
    <row r="1094" spans="1:20" x14ac:dyDescent="0.3">
      <c r="A1094" t="s">
        <v>5723</v>
      </c>
      <c r="B1094" t="s">
        <v>1125</v>
      </c>
      <c r="C1094" t="s">
        <v>1163</v>
      </c>
      <c r="D1094" t="s">
        <v>1164</v>
      </c>
      <c r="E1094" t="s">
        <v>1746</v>
      </c>
      <c r="F1094" t="s">
        <v>5919</v>
      </c>
      <c r="M1094" t="s">
        <v>5920</v>
      </c>
      <c r="R1094" t="s">
        <v>1167</v>
      </c>
      <c r="S1094" t="s">
        <v>1233</v>
      </c>
    </row>
    <row r="1095" spans="1:20" x14ac:dyDescent="0.3">
      <c r="A1095" t="s">
        <v>5724</v>
      </c>
      <c r="B1095" t="s">
        <v>1125</v>
      </c>
      <c r="C1095" t="s">
        <v>1163</v>
      </c>
      <c r="D1095" t="s">
        <v>1164</v>
      </c>
      <c r="E1095" t="s">
        <v>2477</v>
      </c>
      <c r="F1095" t="s">
        <v>5919</v>
      </c>
      <c r="M1095" t="s">
        <v>5920</v>
      </c>
      <c r="R1095" t="s">
        <v>1167</v>
      </c>
      <c r="S1095" t="s">
        <v>1233</v>
      </c>
    </row>
    <row r="1096" spans="1:20" x14ac:dyDescent="0.3">
      <c r="A1096" t="s">
        <v>5725</v>
      </c>
      <c r="B1096" t="s">
        <v>1123</v>
      </c>
      <c r="C1096" t="s">
        <v>1163</v>
      </c>
      <c r="D1096" t="s">
        <v>1164</v>
      </c>
      <c r="E1096" t="s">
        <v>2479</v>
      </c>
      <c r="F1096" t="s">
        <v>5919</v>
      </c>
      <c r="M1096" t="s">
        <v>5920</v>
      </c>
      <c r="R1096" t="s">
        <v>1167</v>
      </c>
      <c r="S1096" t="s">
        <v>1233</v>
      </c>
    </row>
    <row r="1097" spans="1:20" x14ac:dyDescent="0.3">
      <c r="A1097" t="s">
        <v>5726</v>
      </c>
      <c r="B1097" t="s">
        <v>1124</v>
      </c>
      <c r="C1097" t="s">
        <v>1163</v>
      </c>
      <c r="D1097" t="s">
        <v>1164</v>
      </c>
      <c r="E1097" t="s">
        <v>2481</v>
      </c>
      <c r="F1097" t="s">
        <v>5919</v>
      </c>
      <c r="M1097" t="s">
        <v>5920</v>
      </c>
      <c r="R1097" t="s">
        <v>1167</v>
      </c>
      <c r="S1097" t="s">
        <v>1233</v>
      </c>
    </row>
    <row r="1098" spans="1:20" x14ac:dyDescent="0.3">
      <c r="A1098" t="s">
        <v>5727</v>
      </c>
      <c r="B1098" t="s">
        <v>1124</v>
      </c>
      <c r="C1098" t="s">
        <v>1163</v>
      </c>
      <c r="D1098" t="s">
        <v>1164</v>
      </c>
      <c r="E1098" t="s">
        <v>2483</v>
      </c>
      <c r="F1098" t="s">
        <v>5919</v>
      </c>
      <c r="M1098" t="s">
        <v>5920</v>
      </c>
      <c r="R1098" t="s">
        <v>1167</v>
      </c>
      <c r="S1098" t="s">
        <v>1233</v>
      </c>
    </row>
    <row r="1099" spans="1:20" x14ac:dyDescent="0.3">
      <c r="A1099" t="s">
        <v>5728</v>
      </c>
      <c r="B1099" t="s">
        <v>1125</v>
      </c>
      <c r="C1099" t="s">
        <v>1163</v>
      </c>
      <c r="D1099" t="s">
        <v>1164</v>
      </c>
      <c r="E1099" t="s">
        <v>2485</v>
      </c>
      <c r="F1099" t="s">
        <v>5919</v>
      </c>
      <c r="M1099" t="s">
        <v>5920</v>
      </c>
      <c r="R1099" t="s">
        <v>1167</v>
      </c>
      <c r="S1099" t="s">
        <v>1233</v>
      </c>
    </row>
    <row r="1100" spans="1:20" x14ac:dyDescent="0.3">
      <c r="A1100" t="s">
        <v>5729</v>
      </c>
      <c r="B1100" t="s">
        <v>1124</v>
      </c>
      <c r="C1100" t="s">
        <v>1163</v>
      </c>
      <c r="D1100" t="s">
        <v>1164</v>
      </c>
      <c r="E1100" t="s">
        <v>2487</v>
      </c>
      <c r="F1100" t="s">
        <v>5919</v>
      </c>
      <c r="M1100" t="s">
        <v>5920</v>
      </c>
      <c r="R1100" t="s">
        <v>1167</v>
      </c>
      <c r="S1100" t="s">
        <v>1233</v>
      </c>
    </row>
    <row r="1101" spans="1:20" x14ac:dyDescent="0.3">
      <c r="A1101" t="s">
        <v>5730</v>
      </c>
      <c r="B1101" t="s">
        <v>1125</v>
      </c>
      <c r="C1101" t="s">
        <v>1163</v>
      </c>
      <c r="D1101" t="s">
        <v>1164</v>
      </c>
      <c r="E1101" t="s">
        <v>1743</v>
      </c>
      <c r="F1101" t="s">
        <v>5919</v>
      </c>
      <c r="M1101" t="s">
        <v>5920</v>
      </c>
      <c r="R1101" t="s">
        <v>1167</v>
      </c>
      <c r="S1101" t="s">
        <v>1233</v>
      </c>
    </row>
    <row r="1102" spans="1:20" x14ac:dyDescent="0.3">
      <c r="A1102" t="s">
        <v>5731</v>
      </c>
      <c r="B1102" t="s">
        <v>1126</v>
      </c>
      <c r="C1102" t="s">
        <v>1163</v>
      </c>
      <c r="D1102" t="s">
        <v>1164</v>
      </c>
      <c r="F1102" t="s">
        <v>5919</v>
      </c>
      <c r="M1102" t="s">
        <v>5920</v>
      </c>
      <c r="R1102" t="s">
        <v>1167</v>
      </c>
      <c r="S1102" t="s">
        <v>1233</v>
      </c>
    </row>
    <row r="1103" spans="1:20" x14ac:dyDescent="0.3">
      <c r="A1103" t="s">
        <v>4724</v>
      </c>
      <c r="B1103" t="s">
        <v>978</v>
      </c>
      <c r="C1103" t="s">
        <v>1163</v>
      </c>
      <c r="D1103" t="s">
        <v>1164</v>
      </c>
      <c r="E1103" t="s">
        <v>1776</v>
      </c>
      <c r="F1103" t="s">
        <v>4725</v>
      </c>
      <c r="G1103" t="s">
        <v>1232</v>
      </c>
      <c r="R1103" t="s">
        <v>1167</v>
      </c>
      <c r="S1103" t="s">
        <v>1233</v>
      </c>
      <c r="T1103" t="s">
        <v>4726</v>
      </c>
    </row>
    <row r="1104" spans="1:20" x14ac:dyDescent="0.3">
      <c r="A1104" t="s">
        <v>4727</v>
      </c>
      <c r="B1104" t="s">
        <v>980</v>
      </c>
      <c r="C1104" t="s">
        <v>1163</v>
      </c>
      <c r="D1104" t="s">
        <v>1164</v>
      </c>
      <c r="E1104" t="s">
        <v>1776</v>
      </c>
      <c r="G1104" t="s">
        <v>1232</v>
      </c>
      <c r="I1104" t="s">
        <v>2901</v>
      </c>
      <c r="R1104" t="s">
        <v>1167</v>
      </c>
      <c r="S1104" t="s">
        <v>1233</v>
      </c>
      <c r="T1104" t="s">
        <v>4728</v>
      </c>
    </row>
    <row r="1105" spans="1:20" x14ac:dyDescent="0.3">
      <c r="A1105" t="s">
        <v>4729</v>
      </c>
      <c r="B1105" t="s">
        <v>982</v>
      </c>
      <c r="C1105" t="s">
        <v>1163</v>
      </c>
      <c r="D1105" t="s">
        <v>1164</v>
      </c>
      <c r="E1105" t="s">
        <v>1776</v>
      </c>
      <c r="G1105" t="s">
        <v>1232</v>
      </c>
      <c r="I1105" t="s">
        <v>2882</v>
      </c>
      <c r="R1105" t="s">
        <v>1167</v>
      </c>
      <c r="S1105" t="s">
        <v>1233</v>
      </c>
      <c r="T1105" t="s">
        <v>4730</v>
      </c>
    </row>
    <row r="1106" spans="1:20" x14ac:dyDescent="0.3">
      <c r="A1106" t="s">
        <v>4731</v>
      </c>
      <c r="B1106" t="s">
        <v>984</v>
      </c>
      <c r="C1106" t="s">
        <v>1163</v>
      </c>
      <c r="D1106" t="s">
        <v>1164</v>
      </c>
      <c r="E1106" t="s">
        <v>1776</v>
      </c>
      <c r="G1106" t="s">
        <v>1232</v>
      </c>
      <c r="I1106" t="s">
        <v>2854</v>
      </c>
      <c r="R1106" t="s">
        <v>1167</v>
      </c>
      <c r="S1106" t="s">
        <v>1233</v>
      </c>
      <c r="T1106" t="s">
        <v>4732</v>
      </c>
    </row>
    <row r="1107" spans="1:20" x14ac:dyDescent="0.3">
      <c r="A1107" t="s">
        <v>4733</v>
      </c>
      <c r="B1107" t="s">
        <v>984</v>
      </c>
      <c r="C1107" t="s">
        <v>1163</v>
      </c>
      <c r="D1107" t="s">
        <v>1164</v>
      </c>
      <c r="E1107" t="s">
        <v>1776</v>
      </c>
      <c r="G1107" t="s">
        <v>1232</v>
      </c>
      <c r="I1107" t="s">
        <v>2858</v>
      </c>
      <c r="R1107" t="s">
        <v>1167</v>
      </c>
      <c r="S1107" t="s">
        <v>1233</v>
      </c>
      <c r="T1107" t="s">
        <v>4732</v>
      </c>
    </row>
    <row r="1108" spans="1:20" x14ac:dyDescent="0.3">
      <c r="A1108" t="s">
        <v>4734</v>
      </c>
      <c r="B1108" t="s">
        <v>992</v>
      </c>
      <c r="C1108" t="s">
        <v>1163</v>
      </c>
      <c r="D1108" t="s">
        <v>1164</v>
      </c>
      <c r="E1108" t="s">
        <v>1753</v>
      </c>
      <c r="G1108" t="s">
        <v>1232</v>
      </c>
      <c r="I1108" t="s">
        <v>3038</v>
      </c>
      <c r="R1108" t="s">
        <v>1167</v>
      </c>
      <c r="S1108" t="s">
        <v>1233</v>
      </c>
      <c r="T1108" t="s">
        <v>4735</v>
      </c>
    </row>
    <row r="1109" spans="1:20" x14ac:dyDescent="0.3">
      <c r="A1109" t="s">
        <v>4736</v>
      </c>
      <c r="B1109" t="s">
        <v>994</v>
      </c>
      <c r="C1109" t="s">
        <v>1163</v>
      </c>
      <c r="D1109" t="s">
        <v>1164</v>
      </c>
      <c r="E1109" t="s">
        <v>1753</v>
      </c>
      <c r="G1109" t="s">
        <v>1232</v>
      </c>
      <c r="I1109" t="s">
        <v>4737</v>
      </c>
      <c r="R1109" t="s">
        <v>1167</v>
      </c>
      <c r="S1109" t="s">
        <v>1233</v>
      </c>
      <c r="T1109" t="s">
        <v>4738</v>
      </c>
    </row>
    <row r="1110" spans="1:20" x14ac:dyDescent="0.3">
      <c r="A1110" t="s">
        <v>4739</v>
      </c>
      <c r="B1110" t="s">
        <v>996</v>
      </c>
      <c r="C1110" t="s">
        <v>1163</v>
      </c>
      <c r="D1110" t="s">
        <v>1164</v>
      </c>
      <c r="E1110" t="s">
        <v>1753</v>
      </c>
      <c r="G1110" t="s">
        <v>1232</v>
      </c>
      <c r="I1110" t="s">
        <v>1894</v>
      </c>
      <c r="R1110" t="s">
        <v>1167</v>
      </c>
      <c r="S1110" t="s">
        <v>1233</v>
      </c>
      <c r="T1110" t="s">
        <v>4740</v>
      </c>
    </row>
    <row r="1111" spans="1:20" x14ac:dyDescent="0.3">
      <c r="A1111" t="s">
        <v>4741</v>
      </c>
      <c r="B1111" t="s">
        <v>1000</v>
      </c>
      <c r="C1111" t="s">
        <v>1163</v>
      </c>
      <c r="D1111" t="s">
        <v>1164</v>
      </c>
      <c r="E1111" t="s">
        <v>1726</v>
      </c>
      <c r="G1111" t="s">
        <v>1232</v>
      </c>
      <c r="I1111" t="s">
        <v>3159</v>
      </c>
      <c r="R1111" t="s">
        <v>1167</v>
      </c>
      <c r="S1111" t="s">
        <v>1233</v>
      </c>
      <c r="T1111" t="s">
        <v>4742</v>
      </c>
    </row>
    <row r="1112" spans="1:20" x14ac:dyDescent="0.3">
      <c r="A1112" t="s">
        <v>4743</v>
      </c>
      <c r="B1112" t="s">
        <v>1002</v>
      </c>
      <c r="C1112" t="s">
        <v>1163</v>
      </c>
      <c r="D1112" t="s">
        <v>1164</v>
      </c>
      <c r="E1112" t="s">
        <v>1726</v>
      </c>
      <c r="G1112" t="s">
        <v>1232</v>
      </c>
      <c r="I1112" t="s">
        <v>3128</v>
      </c>
      <c r="R1112" t="s">
        <v>1167</v>
      </c>
      <c r="S1112" t="s">
        <v>1233</v>
      </c>
      <c r="T1112" t="s">
        <v>4744</v>
      </c>
    </row>
    <row r="1113" spans="1:20" x14ac:dyDescent="0.3">
      <c r="A1113" t="s">
        <v>4745</v>
      </c>
      <c r="B1113" t="s">
        <v>1004</v>
      </c>
      <c r="C1113" t="s">
        <v>1163</v>
      </c>
      <c r="D1113" t="s">
        <v>1164</v>
      </c>
      <c r="E1113" t="s">
        <v>1726</v>
      </c>
      <c r="G1113" t="s">
        <v>1232</v>
      </c>
      <c r="I1113" t="s">
        <v>3106</v>
      </c>
      <c r="R1113" t="s">
        <v>1167</v>
      </c>
      <c r="S1113" t="s">
        <v>1233</v>
      </c>
      <c r="T1113" t="s">
        <v>4746</v>
      </c>
    </row>
    <row r="1114" spans="1:20" x14ac:dyDescent="0.3">
      <c r="A1114" t="s">
        <v>4747</v>
      </c>
      <c r="B1114" t="s">
        <v>1006</v>
      </c>
      <c r="C1114" t="s">
        <v>1163</v>
      </c>
      <c r="D1114" t="s">
        <v>1164</v>
      </c>
      <c r="E1114" t="s">
        <v>1726</v>
      </c>
      <c r="G1114" t="s">
        <v>1232</v>
      </c>
      <c r="I1114" t="s">
        <v>3096</v>
      </c>
      <c r="R1114" t="s">
        <v>1167</v>
      </c>
      <c r="S1114" t="s">
        <v>1233</v>
      </c>
      <c r="T1114" t="s">
        <v>4748</v>
      </c>
    </row>
    <row r="1115" spans="1:20" x14ac:dyDescent="0.3">
      <c r="A1115" t="s">
        <v>4749</v>
      </c>
      <c r="B1115" t="s">
        <v>1006</v>
      </c>
      <c r="C1115" t="s">
        <v>1163</v>
      </c>
      <c r="D1115" t="s">
        <v>1164</v>
      </c>
      <c r="E1115" t="s">
        <v>1726</v>
      </c>
      <c r="G1115" t="s">
        <v>1232</v>
      </c>
      <c r="I1115" t="s">
        <v>3132</v>
      </c>
      <c r="R1115" t="s">
        <v>1167</v>
      </c>
      <c r="S1115" t="s">
        <v>1233</v>
      </c>
      <c r="T1115" t="s">
        <v>4748</v>
      </c>
    </row>
    <row r="1116" spans="1:20" x14ac:dyDescent="0.3">
      <c r="A1116" t="s">
        <v>4750</v>
      </c>
      <c r="B1116" t="s">
        <v>1010</v>
      </c>
      <c r="C1116" t="s">
        <v>1163</v>
      </c>
      <c r="D1116" t="s">
        <v>1164</v>
      </c>
      <c r="E1116" t="s">
        <v>2006</v>
      </c>
      <c r="G1116" t="s">
        <v>1232</v>
      </c>
      <c r="I1116" t="s">
        <v>3322</v>
      </c>
      <c r="R1116" t="s">
        <v>1167</v>
      </c>
      <c r="S1116" t="s">
        <v>1233</v>
      </c>
      <c r="T1116" t="s">
        <v>4751</v>
      </c>
    </row>
    <row r="1117" spans="1:20" x14ac:dyDescent="0.3">
      <c r="A1117" t="s">
        <v>4752</v>
      </c>
      <c r="B1117" t="s">
        <v>1012</v>
      </c>
      <c r="C1117" t="s">
        <v>1163</v>
      </c>
      <c r="D1117" t="s">
        <v>1164</v>
      </c>
      <c r="E1117" t="s">
        <v>2006</v>
      </c>
      <c r="G1117" t="s">
        <v>1232</v>
      </c>
      <c r="I1117" t="s">
        <v>3346</v>
      </c>
      <c r="R1117" t="s">
        <v>1167</v>
      </c>
      <c r="S1117" t="s">
        <v>1233</v>
      </c>
      <c r="T1117" t="s">
        <v>4753</v>
      </c>
    </row>
    <row r="1118" spans="1:20" x14ac:dyDescent="0.3">
      <c r="A1118" t="s">
        <v>4754</v>
      </c>
      <c r="B1118" t="s">
        <v>1014</v>
      </c>
      <c r="C1118" t="s">
        <v>1163</v>
      </c>
      <c r="D1118" t="s">
        <v>1164</v>
      </c>
      <c r="E1118" t="s">
        <v>2006</v>
      </c>
      <c r="G1118" t="s">
        <v>1232</v>
      </c>
      <c r="I1118" t="s">
        <v>3300</v>
      </c>
      <c r="R1118" t="s">
        <v>1167</v>
      </c>
      <c r="S1118" t="s">
        <v>1233</v>
      </c>
      <c r="T1118" t="s">
        <v>4755</v>
      </c>
    </row>
    <row r="1119" spans="1:20" x14ac:dyDescent="0.3">
      <c r="A1119" t="s">
        <v>4756</v>
      </c>
      <c r="B1119" t="s">
        <v>1014</v>
      </c>
      <c r="C1119" t="s">
        <v>1163</v>
      </c>
      <c r="D1119" t="s">
        <v>1164</v>
      </c>
      <c r="E1119" t="s">
        <v>2006</v>
      </c>
      <c r="G1119" t="s">
        <v>1232</v>
      </c>
      <c r="I1119" t="s">
        <v>3329</v>
      </c>
      <c r="R1119" t="s">
        <v>1167</v>
      </c>
      <c r="S1119" t="s">
        <v>1233</v>
      </c>
      <c r="T1119" t="s">
        <v>4755</v>
      </c>
    </row>
    <row r="1120" spans="1:20" x14ac:dyDescent="0.3">
      <c r="A1120" t="s">
        <v>4757</v>
      </c>
      <c r="B1120" t="s">
        <v>1016</v>
      </c>
      <c r="C1120" t="s">
        <v>1163</v>
      </c>
      <c r="D1120" t="s">
        <v>1164</v>
      </c>
      <c r="E1120" t="s">
        <v>2006</v>
      </c>
      <c r="G1120" t="s">
        <v>1232</v>
      </c>
      <c r="I1120" t="s">
        <v>3281</v>
      </c>
      <c r="R1120" t="s">
        <v>1167</v>
      </c>
      <c r="S1120" t="s">
        <v>1233</v>
      </c>
      <c r="T1120" t="s">
        <v>4758</v>
      </c>
    </row>
    <row r="1121" spans="1:20" x14ac:dyDescent="0.3">
      <c r="A1121" t="s">
        <v>4759</v>
      </c>
      <c r="B1121" t="s">
        <v>1018</v>
      </c>
      <c r="C1121" t="s">
        <v>1163</v>
      </c>
      <c r="D1121" t="s">
        <v>1164</v>
      </c>
      <c r="E1121" t="s">
        <v>2006</v>
      </c>
      <c r="G1121" t="s">
        <v>1232</v>
      </c>
      <c r="I1121" t="s">
        <v>3293</v>
      </c>
      <c r="M1121" t="s">
        <v>4760</v>
      </c>
      <c r="R1121" t="s">
        <v>1167</v>
      </c>
      <c r="S1121" t="s">
        <v>1233</v>
      </c>
      <c r="T1121" t="s">
        <v>4761</v>
      </c>
    </row>
    <row r="1122" spans="1:20" x14ac:dyDescent="0.3">
      <c r="A1122" t="s">
        <v>4762</v>
      </c>
      <c r="B1122" t="s">
        <v>1022</v>
      </c>
      <c r="C1122" t="s">
        <v>1163</v>
      </c>
      <c r="D1122" t="s">
        <v>1164</v>
      </c>
      <c r="E1122" t="s">
        <v>1730</v>
      </c>
      <c r="G1122" t="s">
        <v>1232</v>
      </c>
      <c r="I1122" t="s">
        <v>3424</v>
      </c>
      <c r="R1122" t="s">
        <v>1167</v>
      </c>
      <c r="S1122" t="s">
        <v>1233</v>
      </c>
      <c r="T1122" t="s">
        <v>4763</v>
      </c>
    </row>
    <row r="1123" spans="1:20" x14ac:dyDescent="0.3">
      <c r="A1123" t="s">
        <v>4764</v>
      </c>
      <c r="B1123" t="s">
        <v>1024</v>
      </c>
      <c r="C1123" t="s">
        <v>1163</v>
      </c>
      <c r="D1123" t="s">
        <v>1164</v>
      </c>
      <c r="E1123" t="s">
        <v>1730</v>
      </c>
      <c r="G1123" t="s">
        <v>1232</v>
      </c>
      <c r="I1123" t="s">
        <v>3445</v>
      </c>
      <c r="R1123" t="s">
        <v>1167</v>
      </c>
      <c r="S1123" t="s">
        <v>1233</v>
      </c>
      <c r="T1123" t="s">
        <v>4765</v>
      </c>
    </row>
    <row r="1124" spans="1:20" x14ac:dyDescent="0.3">
      <c r="A1124" t="s">
        <v>4766</v>
      </c>
      <c r="B1124" t="s">
        <v>1026</v>
      </c>
      <c r="C1124" t="s">
        <v>1163</v>
      </c>
      <c r="D1124" t="s">
        <v>1164</v>
      </c>
      <c r="E1124" t="s">
        <v>1730</v>
      </c>
      <c r="G1124" t="s">
        <v>1232</v>
      </c>
      <c r="M1124" t="s">
        <v>4767</v>
      </c>
      <c r="R1124" t="s">
        <v>1167</v>
      </c>
      <c r="S1124" t="s">
        <v>1233</v>
      </c>
      <c r="T1124" t="s">
        <v>4768</v>
      </c>
    </row>
    <row r="1125" spans="1:20" x14ac:dyDescent="0.3">
      <c r="A1125" t="s">
        <v>4769</v>
      </c>
      <c r="B1125" t="s">
        <v>1030</v>
      </c>
      <c r="C1125" t="s">
        <v>1163</v>
      </c>
      <c r="D1125" t="s">
        <v>1164</v>
      </c>
      <c r="E1125" t="s">
        <v>1733</v>
      </c>
      <c r="G1125" t="s">
        <v>1232</v>
      </c>
      <c r="I1125" t="s">
        <v>3531</v>
      </c>
      <c r="R1125" t="s">
        <v>1167</v>
      </c>
      <c r="S1125" t="s">
        <v>1233</v>
      </c>
      <c r="T1125" t="s">
        <v>4770</v>
      </c>
    </row>
    <row r="1126" spans="1:20" x14ac:dyDescent="0.3">
      <c r="A1126" t="s">
        <v>4771</v>
      </c>
      <c r="B1126" t="s">
        <v>1030</v>
      </c>
      <c r="C1126" t="s">
        <v>1163</v>
      </c>
      <c r="D1126" t="s">
        <v>1164</v>
      </c>
      <c r="E1126" t="s">
        <v>1733</v>
      </c>
      <c r="G1126" t="s">
        <v>1232</v>
      </c>
      <c r="I1126" t="s">
        <v>3542</v>
      </c>
      <c r="R1126" t="s">
        <v>1167</v>
      </c>
      <c r="S1126" t="s">
        <v>1233</v>
      </c>
      <c r="T1126" t="s">
        <v>4770</v>
      </c>
    </row>
    <row r="1127" spans="1:20" x14ac:dyDescent="0.3">
      <c r="A1127" t="s">
        <v>4772</v>
      </c>
      <c r="B1127" t="s">
        <v>1032</v>
      </c>
      <c r="C1127" t="s">
        <v>1163</v>
      </c>
      <c r="D1127" t="s">
        <v>1164</v>
      </c>
      <c r="E1127" t="s">
        <v>1733</v>
      </c>
      <c r="G1127" t="s">
        <v>1232</v>
      </c>
      <c r="I1127" t="s">
        <v>4773</v>
      </c>
      <c r="R1127" t="s">
        <v>1167</v>
      </c>
      <c r="S1127" t="s">
        <v>1233</v>
      </c>
      <c r="T1127" t="s">
        <v>4774</v>
      </c>
    </row>
    <row r="1128" spans="1:20" x14ac:dyDescent="0.3">
      <c r="A1128" t="s">
        <v>4775</v>
      </c>
      <c r="B1128" t="s">
        <v>1036</v>
      </c>
      <c r="C1128" t="s">
        <v>1163</v>
      </c>
      <c r="D1128" t="s">
        <v>1164</v>
      </c>
      <c r="E1128" t="s">
        <v>2154</v>
      </c>
      <c r="G1128" t="s">
        <v>1232</v>
      </c>
      <c r="I1128" t="s">
        <v>3734</v>
      </c>
      <c r="R1128" t="s">
        <v>1167</v>
      </c>
      <c r="S1128" t="s">
        <v>1233</v>
      </c>
      <c r="T1128" t="s">
        <v>4776</v>
      </c>
    </row>
    <row r="1129" spans="1:20" x14ac:dyDescent="0.3">
      <c r="A1129" t="s">
        <v>4777</v>
      </c>
      <c r="B1129" t="s">
        <v>1036</v>
      </c>
      <c r="C1129" t="s">
        <v>1163</v>
      </c>
      <c r="D1129" t="s">
        <v>1164</v>
      </c>
      <c r="E1129" t="s">
        <v>2154</v>
      </c>
      <c r="G1129" t="s">
        <v>1232</v>
      </c>
      <c r="I1129" t="s">
        <v>3738</v>
      </c>
      <c r="R1129" t="s">
        <v>1167</v>
      </c>
      <c r="S1129" t="s">
        <v>1233</v>
      </c>
      <c r="T1129" t="s">
        <v>4776</v>
      </c>
    </row>
    <row r="1130" spans="1:20" x14ac:dyDescent="0.3">
      <c r="A1130" t="s">
        <v>4778</v>
      </c>
      <c r="B1130" t="s">
        <v>1036</v>
      </c>
      <c r="C1130" t="s">
        <v>1163</v>
      </c>
      <c r="D1130" t="s">
        <v>1164</v>
      </c>
      <c r="E1130" t="s">
        <v>2154</v>
      </c>
      <c r="G1130" t="s">
        <v>1232</v>
      </c>
      <c r="I1130" t="s">
        <v>3742</v>
      </c>
      <c r="R1130" t="s">
        <v>1167</v>
      </c>
      <c r="S1130" t="s">
        <v>1233</v>
      </c>
      <c r="T1130" t="s">
        <v>4776</v>
      </c>
    </row>
    <row r="1131" spans="1:20" x14ac:dyDescent="0.3">
      <c r="A1131" t="s">
        <v>4779</v>
      </c>
      <c r="B1131" t="s">
        <v>1036</v>
      </c>
      <c r="C1131" t="s">
        <v>1163</v>
      </c>
      <c r="D1131" t="s">
        <v>1164</v>
      </c>
      <c r="E1131" t="s">
        <v>2154</v>
      </c>
      <c r="G1131" t="s">
        <v>1232</v>
      </c>
      <c r="I1131" t="s">
        <v>3790</v>
      </c>
      <c r="R1131" t="s">
        <v>1167</v>
      </c>
      <c r="S1131" t="s">
        <v>1233</v>
      </c>
      <c r="T1131" t="s">
        <v>4776</v>
      </c>
    </row>
    <row r="1132" spans="1:20" x14ac:dyDescent="0.3">
      <c r="A1132" t="s">
        <v>4780</v>
      </c>
      <c r="B1132" t="s">
        <v>1036</v>
      </c>
      <c r="C1132" t="s">
        <v>1163</v>
      </c>
      <c r="D1132" t="s">
        <v>1164</v>
      </c>
      <c r="E1132" t="s">
        <v>2154</v>
      </c>
      <c r="G1132" t="s">
        <v>1232</v>
      </c>
      <c r="I1132" t="s">
        <v>3800</v>
      </c>
      <c r="R1132" t="s">
        <v>1167</v>
      </c>
      <c r="S1132" t="s">
        <v>1233</v>
      </c>
      <c r="T1132" t="s">
        <v>4776</v>
      </c>
    </row>
    <row r="1133" spans="1:20" x14ac:dyDescent="0.3">
      <c r="A1133" t="s">
        <v>4781</v>
      </c>
      <c r="B1133" t="s">
        <v>1040</v>
      </c>
      <c r="C1133" t="s">
        <v>1163</v>
      </c>
      <c r="D1133" t="s">
        <v>1164</v>
      </c>
      <c r="E1133" t="s">
        <v>2154</v>
      </c>
      <c r="G1133" t="s">
        <v>1232</v>
      </c>
      <c r="I1133" t="s">
        <v>3755</v>
      </c>
      <c r="R1133" t="s">
        <v>1167</v>
      </c>
      <c r="S1133" t="s">
        <v>1233</v>
      </c>
      <c r="T1133" t="s">
        <v>4782</v>
      </c>
    </row>
    <row r="1134" spans="1:20" x14ac:dyDescent="0.3">
      <c r="A1134" t="s">
        <v>4783</v>
      </c>
      <c r="B1134" t="s">
        <v>1042</v>
      </c>
      <c r="C1134" t="s">
        <v>1163</v>
      </c>
      <c r="D1134" t="s">
        <v>1164</v>
      </c>
      <c r="E1134" t="s">
        <v>2154</v>
      </c>
      <c r="G1134" t="s">
        <v>1232</v>
      </c>
      <c r="I1134" t="s">
        <v>3760</v>
      </c>
      <c r="R1134" t="s">
        <v>1167</v>
      </c>
      <c r="S1134" t="s">
        <v>1233</v>
      </c>
      <c r="T1134" t="s">
        <v>4784</v>
      </c>
    </row>
    <row r="1135" spans="1:20" x14ac:dyDescent="0.3">
      <c r="A1135" t="s">
        <v>4785</v>
      </c>
      <c r="B1135" t="s">
        <v>1038</v>
      </c>
      <c r="C1135" t="s">
        <v>1163</v>
      </c>
      <c r="D1135" t="s">
        <v>1164</v>
      </c>
      <c r="E1135" t="s">
        <v>2154</v>
      </c>
      <c r="G1135" t="s">
        <v>1232</v>
      </c>
      <c r="I1135" t="s">
        <v>3763</v>
      </c>
      <c r="R1135" t="s">
        <v>1167</v>
      </c>
      <c r="S1135" t="s">
        <v>1233</v>
      </c>
      <c r="T1135" t="s">
        <v>4786</v>
      </c>
    </row>
    <row r="1136" spans="1:20" x14ac:dyDescent="0.3">
      <c r="A1136" t="s">
        <v>5732</v>
      </c>
      <c r="B1136" t="s">
        <v>5086</v>
      </c>
      <c r="C1136" t="s">
        <v>1163</v>
      </c>
      <c r="D1136" t="s">
        <v>1164</v>
      </c>
      <c r="E1136" t="s">
        <v>2154</v>
      </c>
      <c r="F1136" t="s">
        <v>5921</v>
      </c>
      <c r="G1136" t="s">
        <v>1232</v>
      </c>
      <c r="R1136" t="s">
        <v>1167</v>
      </c>
      <c r="S1136" t="s">
        <v>1233</v>
      </c>
    </row>
    <row r="1137" spans="1:20" x14ac:dyDescent="0.3">
      <c r="A1137" t="s">
        <v>5733</v>
      </c>
      <c r="B1137" t="s">
        <v>1044</v>
      </c>
      <c r="C1137" t="s">
        <v>1163</v>
      </c>
      <c r="D1137" t="s">
        <v>1164</v>
      </c>
      <c r="E1137" t="s">
        <v>2154</v>
      </c>
      <c r="G1137" t="s">
        <v>1232</v>
      </c>
      <c r="I1137" t="s">
        <v>3782</v>
      </c>
      <c r="R1137" t="s">
        <v>1167</v>
      </c>
      <c r="S1137" t="s">
        <v>1233</v>
      </c>
    </row>
    <row r="1138" spans="1:20" x14ac:dyDescent="0.3">
      <c r="A1138" t="s">
        <v>4787</v>
      </c>
      <c r="B1138" t="s">
        <v>1045</v>
      </c>
      <c r="C1138" t="s">
        <v>1163</v>
      </c>
      <c r="D1138" t="s">
        <v>1164</v>
      </c>
      <c r="E1138" t="s">
        <v>2154</v>
      </c>
      <c r="G1138" t="s">
        <v>1232</v>
      </c>
      <c r="I1138" t="s">
        <v>3767</v>
      </c>
      <c r="R1138" t="s">
        <v>1167</v>
      </c>
      <c r="S1138" t="s">
        <v>1233</v>
      </c>
      <c r="T1138" t="s">
        <v>4788</v>
      </c>
    </row>
    <row r="1139" spans="1:20" x14ac:dyDescent="0.3">
      <c r="A1139" t="s">
        <v>5734</v>
      </c>
      <c r="B1139" t="s">
        <v>5257</v>
      </c>
      <c r="C1139" t="s">
        <v>1163</v>
      </c>
      <c r="D1139" t="s">
        <v>1164</v>
      </c>
      <c r="E1139" t="s">
        <v>2154</v>
      </c>
      <c r="F1139" t="s">
        <v>5922</v>
      </c>
      <c r="G1139" t="s">
        <v>1167</v>
      </c>
      <c r="R1139" t="s">
        <v>1167</v>
      </c>
      <c r="S1139" t="s">
        <v>1233</v>
      </c>
    </row>
    <row r="1140" spans="1:20" x14ac:dyDescent="0.3">
      <c r="A1140" t="s">
        <v>4789</v>
      </c>
      <c r="B1140" t="s">
        <v>1049</v>
      </c>
      <c r="C1140" t="s">
        <v>1163</v>
      </c>
      <c r="D1140" t="s">
        <v>1164</v>
      </c>
      <c r="E1140" t="s">
        <v>1722</v>
      </c>
      <c r="G1140" t="s">
        <v>1232</v>
      </c>
      <c r="I1140" t="s">
        <v>3863</v>
      </c>
      <c r="R1140" t="s">
        <v>1167</v>
      </c>
      <c r="S1140" t="s">
        <v>1233</v>
      </c>
      <c r="T1140" t="s">
        <v>4790</v>
      </c>
    </row>
    <row r="1141" spans="1:20" x14ac:dyDescent="0.3">
      <c r="A1141" t="s">
        <v>4791</v>
      </c>
      <c r="B1141" t="s">
        <v>1051</v>
      </c>
      <c r="C1141" t="s">
        <v>1163</v>
      </c>
      <c r="D1141" t="s">
        <v>1164</v>
      </c>
      <c r="E1141" t="s">
        <v>1722</v>
      </c>
      <c r="G1141" t="s">
        <v>1232</v>
      </c>
      <c r="I1141" t="s">
        <v>3816</v>
      </c>
      <c r="R1141" t="s">
        <v>1167</v>
      </c>
      <c r="S1141" t="s">
        <v>1233</v>
      </c>
      <c r="T1141" t="s">
        <v>4792</v>
      </c>
    </row>
    <row r="1142" spans="1:20" x14ac:dyDescent="0.3">
      <c r="A1142" t="s">
        <v>4793</v>
      </c>
      <c r="B1142" t="s">
        <v>1053</v>
      </c>
      <c r="C1142" t="s">
        <v>1163</v>
      </c>
      <c r="D1142" t="s">
        <v>1164</v>
      </c>
      <c r="F1142" t="s">
        <v>1723</v>
      </c>
      <c r="G1142" t="s">
        <v>1232</v>
      </c>
      <c r="R1142" t="s">
        <v>1167</v>
      </c>
      <c r="S1142" t="s">
        <v>1233</v>
      </c>
      <c r="T1142" t="s">
        <v>4794</v>
      </c>
    </row>
    <row r="1143" spans="1:20" x14ac:dyDescent="0.3">
      <c r="A1143" t="s">
        <v>4795</v>
      </c>
      <c r="B1143" t="s">
        <v>1055</v>
      </c>
      <c r="C1143" t="s">
        <v>1163</v>
      </c>
      <c r="D1143" t="s">
        <v>1164</v>
      </c>
      <c r="F1143" t="s">
        <v>4796</v>
      </c>
      <c r="G1143" t="s">
        <v>1232</v>
      </c>
      <c r="R1143" t="s">
        <v>1167</v>
      </c>
      <c r="S1143" t="s">
        <v>1233</v>
      </c>
      <c r="T1143" t="s">
        <v>4797</v>
      </c>
    </row>
    <row r="1144" spans="1:20" x14ac:dyDescent="0.3">
      <c r="A1144" t="s">
        <v>4798</v>
      </c>
      <c r="B1144" t="s">
        <v>1057</v>
      </c>
      <c r="C1144" t="s">
        <v>1163</v>
      </c>
      <c r="D1144" t="s">
        <v>1164</v>
      </c>
      <c r="F1144" t="s">
        <v>4799</v>
      </c>
      <c r="G1144" t="s">
        <v>1232</v>
      </c>
      <c r="R1144" t="s">
        <v>1167</v>
      </c>
      <c r="S1144" t="s">
        <v>1233</v>
      </c>
      <c r="T1144" t="s">
        <v>4800</v>
      </c>
    </row>
    <row r="1145" spans="1:20" x14ac:dyDescent="0.3">
      <c r="A1145" t="s">
        <v>4801</v>
      </c>
      <c r="B1145" t="s">
        <v>1111</v>
      </c>
      <c r="C1145" t="s">
        <v>1163</v>
      </c>
      <c r="D1145" t="s">
        <v>1164</v>
      </c>
      <c r="E1145" t="s">
        <v>1743</v>
      </c>
      <c r="G1145" t="s">
        <v>1232</v>
      </c>
      <c r="I1145" t="s">
        <v>3924</v>
      </c>
      <c r="R1145" t="s">
        <v>1167</v>
      </c>
      <c r="S1145" t="s">
        <v>1233</v>
      </c>
      <c r="T1145" t="s">
        <v>4802</v>
      </c>
    </row>
    <row r="1146" spans="1:20" x14ac:dyDescent="0.3">
      <c r="A1146" t="s">
        <v>4803</v>
      </c>
      <c r="B1146" t="s">
        <v>1061</v>
      </c>
      <c r="C1146" t="s">
        <v>1163</v>
      </c>
      <c r="D1146" t="s">
        <v>1164</v>
      </c>
      <c r="E1146" t="s">
        <v>2315</v>
      </c>
      <c r="G1146" t="s">
        <v>1232</v>
      </c>
      <c r="I1146" t="s">
        <v>3960</v>
      </c>
      <c r="R1146" t="s">
        <v>1167</v>
      </c>
      <c r="S1146" t="s">
        <v>1233</v>
      </c>
      <c r="T1146" t="s">
        <v>4804</v>
      </c>
    </row>
    <row r="1147" spans="1:20" x14ac:dyDescent="0.3">
      <c r="A1147" t="s">
        <v>4805</v>
      </c>
      <c r="B1147" t="s">
        <v>1063</v>
      </c>
      <c r="C1147" t="s">
        <v>1163</v>
      </c>
      <c r="D1147" t="s">
        <v>1164</v>
      </c>
      <c r="F1147" t="s">
        <v>4806</v>
      </c>
      <c r="G1147" t="s">
        <v>1232</v>
      </c>
      <c r="R1147" t="s">
        <v>1167</v>
      </c>
      <c r="S1147" t="s">
        <v>1233</v>
      </c>
      <c r="T1147" t="s">
        <v>4807</v>
      </c>
    </row>
    <row r="1148" spans="1:20" x14ac:dyDescent="0.3">
      <c r="A1148" t="s">
        <v>4808</v>
      </c>
      <c r="B1148" t="s">
        <v>1065</v>
      </c>
      <c r="C1148" t="s">
        <v>1163</v>
      </c>
      <c r="D1148" t="s">
        <v>1164</v>
      </c>
      <c r="F1148" t="s">
        <v>4809</v>
      </c>
      <c r="G1148" t="s">
        <v>1232</v>
      </c>
      <c r="R1148" t="s">
        <v>1167</v>
      </c>
      <c r="S1148" t="s">
        <v>1233</v>
      </c>
      <c r="T1148" t="s">
        <v>4810</v>
      </c>
    </row>
    <row r="1149" spans="1:20" x14ac:dyDescent="0.3">
      <c r="A1149" t="s">
        <v>4811</v>
      </c>
      <c r="B1149" t="s">
        <v>1069</v>
      </c>
      <c r="C1149" t="s">
        <v>1163</v>
      </c>
      <c r="D1149" t="s">
        <v>1164</v>
      </c>
      <c r="E1149" t="s">
        <v>1736</v>
      </c>
      <c r="G1149" t="s">
        <v>1232</v>
      </c>
      <c r="I1149" t="s">
        <v>4038</v>
      </c>
      <c r="R1149" t="s">
        <v>1167</v>
      </c>
      <c r="S1149" t="s">
        <v>1233</v>
      </c>
      <c r="T1149" t="s">
        <v>4812</v>
      </c>
    </row>
    <row r="1150" spans="1:20" x14ac:dyDescent="0.3">
      <c r="A1150" t="s">
        <v>4813</v>
      </c>
      <c r="B1150" t="s">
        <v>1071</v>
      </c>
      <c r="C1150" t="s">
        <v>1163</v>
      </c>
      <c r="D1150" t="s">
        <v>1164</v>
      </c>
      <c r="E1150" t="s">
        <v>1736</v>
      </c>
      <c r="G1150" t="s">
        <v>1232</v>
      </c>
      <c r="I1150" t="s">
        <v>3987</v>
      </c>
      <c r="R1150" t="s">
        <v>1167</v>
      </c>
      <c r="S1150" t="s">
        <v>1233</v>
      </c>
      <c r="T1150" t="s">
        <v>4814</v>
      </c>
    </row>
    <row r="1151" spans="1:20" x14ac:dyDescent="0.3">
      <c r="A1151" t="s">
        <v>4815</v>
      </c>
      <c r="B1151" t="s">
        <v>1073</v>
      </c>
      <c r="C1151" t="s">
        <v>1163</v>
      </c>
      <c r="D1151" t="s">
        <v>1164</v>
      </c>
      <c r="E1151" t="s">
        <v>1736</v>
      </c>
      <c r="G1151" t="s">
        <v>1232</v>
      </c>
      <c r="M1151" t="s">
        <v>4816</v>
      </c>
      <c r="R1151" t="s">
        <v>1167</v>
      </c>
      <c r="S1151" t="s">
        <v>1233</v>
      </c>
      <c r="T1151" t="s">
        <v>4817</v>
      </c>
    </row>
    <row r="1152" spans="1:20" x14ac:dyDescent="0.3">
      <c r="A1152" t="s">
        <v>4818</v>
      </c>
      <c r="B1152" t="s">
        <v>1077</v>
      </c>
      <c r="C1152" t="s">
        <v>1163</v>
      </c>
      <c r="D1152" t="s">
        <v>1164</v>
      </c>
      <c r="E1152" t="s">
        <v>1713</v>
      </c>
      <c r="G1152" t="s">
        <v>1232</v>
      </c>
      <c r="I1152" t="s">
        <v>2399</v>
      </c>
      <c r="R1152" t="s">
        <v>1167</v>
      </c>
      <c r="S1152" t="s">
        <v>1233</v>
      </c>
      <c r="T1152" t="s">
        <v>4819</v>
      </c>
    </row>
    <row r="1153" spans="1:20" x14ac:dyDescent="0.3">
      <c r="A1153" t="s">
        <v>4820</v>
      </c>
      <c r="B1153" t="s">
        <v>1081</v>
      </c>
      <c r="C1153" t="s">
        <v>1163</v>
      </c>
      <c r="D1153" t="s">
        <v>1164</v>
      </c>
      <c r="E1153" t="s">
        <v>1210</v>
      </c>
      <c r="G1153" t="s">
        <v>1232</v>
      </c>
      <c r="I1153" t="s">
        <v>4164</v>
      </c>
      <c r="R1153" t="s">
        <v>1167</v>
      </c>
      <c r="S1153" t="s">
        <v>1233</v>
      </c>
      <c r="T1153" t="s">
        <v>4821</v>
      </c>
    </row>
    <row r="1154" spans="1:20" x14ac:dyDescent="0.3">
      <c r="A1154" t="s">
        <v>4822</v>
      </c>
      <c r="B1154" t="s">
        <v>1097</v>
      </c>
      <c r="C1154" t="s">
        <v>1163</v>
      </c>
      <c r="D1154" t="s">
        <v>1164</v>
      </c>
      <c r="E1154" t="s">
        <v>1746</v>
      </c>
      <c r="G1154" t="s">
        <v>1232</v>
      </c>
      <c r="I1154" t="s">
        <v>2470</v>
      </c>
      <c r="R1154" t="s">
        <v>1167</v>
      </c>
      <c r="S1154" t="s">
        <v>1233</v>
      </c>
      <c r="T1154" t="s">
        <v>4823</v>
      </c>
    </row>
    <row r="1155" spans="1:20" x14ac:dyDescent="0.3">
      <c r="A1155" t="s">
        <v>4824</v>
      </c>
      <c r="B1155" t="s">
        <v>1097</v>
      </c>
      <c r="C1155" t="s">
        <v>1163</v>
      </c>
      <c r="D1155" t="s">
        <v>1164</v>
      </c>
      <c r="E1155" t="s">
        <v>1746</v>
      </c>
      <c r="G1155" t="s">
        <v>1232</v>
      </c>
      <c r="I1155" t="s">
        <v>4237</v>
      </c>
      <c r="R1155" t="s">
        <v>1167</v>
      </c>
      <c r="S1155" t="s">
        <v>1233</v>
      </c>
      <c r="T1155" t="s">
        <v>4823</v>
      </c>
    </row>
    <row r="1156" spans="1:20" x14ac:dyDescent="0.3">
      <c r="A1156" t="s">
        <v>4825</v>
      </c>
      <c r="B1156" t="s">
        <v>1083</v>
      </c>
      <c r="C1156" t="s">
        <v>1163</v>
      </c>
      <c r="D1156" t="s">
        <v>1164</v>
      </c>
      <c r="F1156" t="s">
        <v>4826</v>
      </c>
      <c r="G1156" t="s">
        <v>1232</v>
      </c>
      <c r="R1156" t="s">
        <v>1167</v>
      </c>
      <c r="S1156" t="s">
        <v>1233</v>
      </c>
      <c r="T1156" t="s">
        <v>4827</v>
      </c>
    </row>
    <row r="1157" spans="1:20" x14ac:dyDescent="0.3">
      <c r="A1157" t="s">
        <v>4828</v>
      </c>
      <c r="B1157" t="s">
        <v>988</v>
      </c>
      <c r="C1157" t="s">
        <v>1163</v>
      </c>
      <c r="D1157" t="s">
        <v>1164</v>
      </c>
      <c r="E1157" t="s">
        <v>2485</v>
      </c>
      <c r="G1157" t="s">
        <v>1232</v>
      </c>
      <c r="I1157" t="s">
        <v>4502</v>
      </c>
      <c r="M1157" t="s">
        <v>4503</v>
      </c>
      <c r="R1157" t="s">
        <v>1167</v>
      </c>
      <c r="S1157" t="s">
        <v>1233</v>
      </c>
      <c r="T1157" t="s">
        <v>988</v>
      </c>
    </row>
    <row r="1158" spans="1:20" x14ac:dyDescent="0.3">
      <c r="A1158" t="s">
        <v>4829</v>
      </c>
      <c r="B1158" t="s">
        <v>990</v>
      </c>
      <c r="C1158" t="s">
        <v>1163</v>
      </c>
      <c r="D1158" t="s">
        <v>1164</v>
      </c>
      <c r="E1158" t="s">
        <v>2485</v>
      </c>
      <c r="G1158" t="s">
        <v>1232</v>
      </c>
      <c r="I1158" t="s">
        <v>4502</v>
      </c>
      <c r="M1158" t="s">
        <v>4505</v>
      </c>
      <c r="R1158" t="s">
        <v>1167</v>
      </c>
      <c r="S1158" t="s">
        <v>1233</v>
      </c>
      <c r="T1158" t="s">
        <v>990</v>
      </c>
    </row>
    <row r="1159" spans="1:20" x14ac:dyDescent="0.3">
      <c r="A1159" t="s">
        <v>4830</v>
      </c>
      <c r="B1159" t="s">
        <v>998</v>
      </c>
      <c r="C1159" t="s">
        <v>1163</v>
      </c>
      <c r="D1159" t="s">
        <v>1164</v>
      </c>
      <c r="E1159" t="s">
        <v>2485</v>
      </c>
      <c r="G1159" t="s">
        <v>1232</v>
      </c>
      <c r="I1159" t="s">
        <v>4502</v>
      </c>
      <c r="M1159" t="s">
        <v>4508</v>
      </c>
      <c r="R1159" t="s">
        <v>1167</v>
      </c>
      <c r="S1159" t="s">
        <v>1233</v>
      </c>
      <c r="T1159" t="s">
        <v>998</v>
      </c>
    </row>
    <row r="1160" spans="1:20" x14ac:dyDescent="0.3">
      <c r="A1160" t="s">
        <v>4831</v>
      </c>
      <c r="B1160" t="s">
        <v>1008</v>
      </c>
      <c r="C1160" t="s">
        <v>1163</v>
      </c>
      <c r="D1160" t="s">
        <v>1164</v>
      </c>
      <c r="E1160" t="s">
        <v>2485</v>
      </c>
      <c r="G1160" t="s">
        <v>1232</v>
      </c>
      <c r="I1160" t="s">
        <v>4502</v>
      </c>
      <c r="M1160" t="s">
        <v>4511</v>
      </c>
      <c r="R1160" t="s">
        <v>1167</v>
      </c>
      <c r="S1160" t="s">
        <v>1233</v>
      </c>
      <c r="T1160" t="s">
        <v>1008</v>
      </c>
    </row>
    <row r="1161" spans="1:20" x14ac:dyDescent="0.3">
      <c r="A1161" t="s">
        <v>4832</v>
      </c>
      <c r="B1161" t="s">
        <v>1020</v>
      </c>
      <c r="C1161" t="s">
        <v>1163</v>
      </c>
      <c r="D1161" t="s">
        <v>1164</v>
      </c>
      <c r="E1161" t="s">
        <v>2485</v>
      </c>
      <c r="G1161" t="s">
        <v>1232</v>
      </c>
      <c r="I1161" t="s">
        <v>4502</v>
      </c>
      <c r="M1161" t="s">
        <v>4513</v>
      </c>
      <c r="R1161" t="s">
        <v>1167</v>
      </c>
      <c r="S1161" t="s">
        <v>1233</v>
      </c>
      <c r="T1161" t="s">
        <v>1020</v>
      </c>
    </row>
    <row r="1162" spans="1:20" x14ac:dyDescent="0.3">
      <c r="A1162" t="s">
        <v>4833</v>
      </c>
      <c r="B1162" t="s">
        <v>1028</v>
      </c>
      <c r="C1162" t="s">
        <v>1163</v>
      </c>
      <c r="D1162" t="s">
        <v>1164</v>
      </c>
      <c r="E1162" t="s">
        <v>2485</v>
      </c>
      <c r="G1162" t="s">
        <v>1232</v>
      </c>
      <c r="I1162" t="s">
        <v>4502</v>
      </c>
      <c r="M1162" t="s">
        <v>4515</v>
      </c>
      <c r="R1162" t="s">
        <v>1167</v>
      </c>
      <c r="S1162" t="s">
        <v>1233</v>
      </c>
      <c r="T1162" t="s">
        <v>1028</v>
      </c>
    </row>
    <row r="1163" spans="1:20" x14ac:dyDescent="0.3">
      <c r="A1163" t="s">
        <v>4834</v>
      </c>
      <c r="B1163" t="s">
        <v>1034</v>
      </c>
      <c r="C1163" t="s">
        <v>1163</v>
      </c>
      <c r="D1163" t="s">
        <v>1164</v>
      </c>
      <c r="E1163" t="s">
        <v>2485</v>
      </c>
      <c r="G1163" t="s">
        <v>1232</v>
      </c>
      <c r="I1163" t="s">
        <v>4502</v>
      </c>
      <c r="M1163" t="s">
        <v>4518</v>
      </c>
      <c r="R1163" t="s">
        <v>1167</v>
      </c>
      <c r="S1163" t="s">
        <v>1233</v>
      </c>
      <c r="T1163" t="s">
        <v>1034</v>
      </c>
    </row>
    <row r="1164" spans="1:20" x14ac:dyDescent="0.3">
      <c r="A1164" t="s">
        <v>4835</v>
      </c>
      <c r="B1164" t="s">
        <v>1047</v>
      </c>
      <c r="C1164" t="s">
        <v>1163</v>
      </c>
      <c r="D1164" t="s">
        <v>1164</v>
      </c>
      <c r="E1164" t="s">
        <v>2485</v>
      </c>
      <c r="G1164" t="s">
        <v>1232</v>
      </c>
      <c r="I1164" t="s">
        <v>4502</v>
      </c>
      <c r="M1164" t="s">
        <v>4520</v>
      </c>
      <c r="R1164" t="s">
        <v>1167</v>
      </c>
      <c r="S1164" t="s">
        <v>1233</v>
      </c>
      <c r="T1164" t="s">
        <v>1047</v>
      </c>
    </row>
    <row r="1165" spans="1:20" x14ac:dyDescent="0.3">
      <c r="A1165" t="s">
        <v>4836</v>
      </c>
      <c r="B1165" t="s">
        <v>1059</v>
      </c>
      <c r="C1165" t="s">
        <v>1163</v>
      </c>
      <c r="D1165" t="s">
        <v>1164</v>
      </c>
      <c r="E1165" t="s">
        <v>2485</v>
      </c>
      <c r="G1165" t="s">
        <v>1232</v>
      </c>
      <c r="I1165" t="s">
        <v>4502</v>
      </c>
      <c r="M1165" t="s">
        <v>4522</v>
      </c>
      <c r="R1165" t="s">
        <v>1167</v>
      </c>
      <c r="S1165" t="s">
        <v>1233</v>
      </c>
      <c r="T1165" t="s">
        <v>1059</v>
      </c>
    </row>
    <row r="1166" spans="1:20" x14ac:dyDescent="0.3">
      <c r="A1166" t="s">
        <v>4837</v>
      </c>
      <c r="B1166" t="s">
        <v>1113</v>
      </c>
      <c r="C1166" t="s">
        <v>1163</v>
      </c>
      <c r="D1166" t="s">
        <v>1164</v>
      </c>
      <c r="E1166" t="s">
        <v>2485</v>
      </c>
      <c r="G1166" t="s">
        <v>1232</v>
      </c>
      <c r="I1166" t="s">
        <v>4502</v>
      </c>
      <c r="M1166" t="s">
        <v>4524</v>
      </c>
      <c r="R1166" t="s">
        <v>1167</v>
      </c>
      <c r="S1166" t="s">
        <v>1233</v>
      </c>
      <c r="T1166" t="s">
        <v>1113</v>
      </c>
    </row>
    <row r="1167" spans="1:20" x14ac:dyDescent="0.3">
      <c r="A1167" t="s">
        <v>4838</v>
      </c>
      <c r="B1167" t="s">
        <v>1067</v>
      </c>
      <c r="C1167" t="s">
        <v>1163</v>
      </c>
      <c r="D1167" t="s">
        <v>1164</v>
      </c>
      <c r="E1167" t="s">
        <v>2485</v>
      </c>
      <c r="G1167" t="s">
        <v>1232</v>
      </c>
      <c r="I1167" t="s">
        <v>4502</v>
      </c>
      <c r="M1167" t="s">
        <v>4526</v>
      </c>
      <c r="R1167" t="s">
        <v>1167</v>
      </c>
      <c r="S1167" t="s">
        <v>1233</v>
      </c>
      <c r="T1167" t="s">
        <v>1067</v>
      </c>
    </row>
    <row r="1168" spans="1:20" x14ac:dyDescent="0.3">
      <c r="A1168" t="s">
        <v>4839</v>
      </c>
      <c r="B1168" t="s">
        <v>1075</v>
      </c>
      <c r="C1168" t="s">
        <v>1163</v>
      </c>
      <c r="D1168" t="s">
        <v>1164</v>
      </c>
      <c r="E1168" t="s">
        <v>2485</v>
      </c>
      <c r="G1168" t="s">
        <v>1232</v>
      </c>
      <c r="I1168" t="s">
        <v>4502</v>
      </c>
      <c r="M1168" t="s">
        <v>4528</v>
      </c>
      <c r="R1168" t="s">
        <v>1167</v>
      </c>
      <c r="S1168" t="s">
        <v>1233</v>
      </c>
      <c r="T1168" t="s">
        <v>1075</v>
      </c>
    </row>
    <row r="1169" spans="1:20" x14ac:dyDescent="0.3">
      <c r="A1169" t="s">
        <v>4840</v>
      </c>
      <c r="B1169" t="s">
        <v>1079</v>
      </c>
      <c r="C1169" t="s">
        <v>1163</v>
      </c>
      <c r="D1169" t="s">
        <v>1164</v>
      </c>
      <c r="E1169" t="s">
        <v>2485</v>
      </c>
      <c r="G1169" t="s">
        <v>1232</v>
      </c>
      <c r="I1169" t="s">
        <v>4502</v>
      </c>
      <c r="M1169" t="s">
        <v>4531</v>
      </c>
      <c r="R1169" t="s">
        <v>1167</v>
      </c>
      <c r="S1169" t="s">
        <v>1233</v>
      </c>
      <c r="T1169" t="s">
        <v>1079</v>
      </c>
    </row>
    <row r="1170" spans="1:20" x14ac:dyDescent="0.3">
      <c r="A1170" t="s">
        <v>4841</v>
      </c>
      <c r="B1170" t="s">
        <v>1085</v>
      </c>
      <c r="C1170" t="s">
        <v>1163</v>
      </c>
      <c r="D1170" t="s">
        <v>1164</v>
      </c>
      <c r="E1170" t="s">
        <v>2485</v>
      </c>
      <c r="G1170" t="s">
        <v>1232</v>
      </c>
      <c r="I1170" t="s">
        <v>4502</v>
      </c>
      <c r="M1170" t="s">
        <v>4533</v>
      </c>
      <c r="R1170" t="s">
        <v>1167</v>
      </c>
      <c r="S1170" t="s">
        <v>1233</v>
      </c>
      <c r="T1170" t="s">
        <v>1085</v>
      </c>
    </row>
    <row r="1171" spans="1:20" x14ac:dyDescent="0.3">
      <c r="A1171" t="s">
        <v>4842</v>
      </c>
      <c r="B1171" t="s">
        <v>1087</v>
      </c>
      <c r="C1171" t="s">
        <v>1163</v>
      </c>
      <c r="D1171" t="s">
        <v>1164</v>
      </c>
      <c r="E1171" t="s">
        <v>2485</v>
      </c>
      <c r="G1171" t="s">
        <v>1232</v>
      </c>
      <c r="I1171" t="s">
        <v>4502</v>
      </c>
      <c r="M1171" t="s">
        <v>4535</v>
      </c>
      <c r="R1171" t="s">
        <v>1167</v>
      </c>
      <c r="S1171" t="s">
        <v>1233</v>
      </c>
      <c r="T1171" t="s">
        <v>1087</v>
      </c>
    </row>
    <row r="1172" spans="1:20" x14ac:dyDescent="0.3">
      <c r="A1172" t="s">
        <v>4843</v>
      </c>
      <c r="B1172" t="s">
        <v>1093</v>
      </c>
      <c r="C1172" t="s">
        <v>1163</v>
      </c>
      <c r="D1172" t="s">
        <v>1164</v>
      </c>
      <c r="E1172" t="s">
        <v>2485</v>
      </c>
      <c r="G1172" t="s">
        <v>1232</v>
      </c>
      <c r="I1172" t="s">
        <v>4502</v>
      </c>
      <c r="M1172" t="s">
        <v>4537</v>
      </c>
      <c r="R1172" t="s">
        <v>1167</v>
      </c>
      <c r="S1172" t="s">
        <v>1233</v>
      </c>
      <c r="T1172" t="s">
        <v>1093</v>
      </c>
    </row>
    <row r="1173" spans="1:20" x14ac:dyDescent="0.3">
      <c r="A1173" t="s">
        <v>4844</v>
      </c>
      <c r="B1173" t="s">
        <v>1095</v>
      </c>
      <c r="C1173" t="s">
        <v>1163</v>
      </c>
      <c r="D1173" t="s">
        <v>1164</v>
      </c>
      <c r="E1173" t="s">
        <v>2485</v>
      </c>
      <c r="G1173" t="s">
        <v>1232</v>
      </c>
      <c r="I1173" t="s">
        <v>4502</v>
      </c>
      <c r="M1173" t="s">
        <v>4539</v>
      </c>
      <c r="R1173" t="s">
        <v>1167</v>
      </c>
      <c r="S1173" t="s">
        <v>1233</v>
      </c>
      <c r="T1173" t="s">
        <v>1095</v>
      </c>
    </row>
    <row r="1174" spans="1:20" x14ac:dyDescent="0.3">
      <c r="A1174" t="s">
        <v>4845</v>
      </c>
      <c r="B1174" t="s">
        <v>1099</v>
      </c>
      <c r="C1174" t="s">
        <v>1163</v>
      </c>
      <c r="D1174" t="s">
        <v>1164</v>
      </c>
      <c r="E1174" t="s">
        <v>2485</v>
      </c>
      <c r="G1174" t="s">
        <v>1232</v>
      </c>
      <c r="I1174" t="s">
        <v>4502</v>
      </c>
      <c r="M1174" t="s">
        <v>4541</v>
      </c>
      <c r="R1174" t="s">
        <v>1167</v>
      </c>
      <c r="S1174" t="s">
        <v>1233</v>
      </c>
      <c r="T1174" t="s">
        <v>1099</v>
      </c>
    </row>
    <row r="1175" spans="1:20" x14ac:dyDescent="0.3">
      <c r="A1175" t="s">
        <v>4846</v>
      </c>
      <c r="B1175" t="s">
        <v>1101</v>
      </c>
      <c r="C1175" t="s">
        <v>1163</v>
      </c>
      <c r="D1175" t="s">
        <v>1164</v>
      </c>
      <c r="E1175" t="s">
        <v>2485</v>
      </c>
      <c r="G1175" t="s">
        <v>1232</v>
      </c>
      <c r="I1175" t="s">
        <v>4502</v>
      </c>
      <c r="M1175" t="s">
        <v>4543</v>
      </c>
      <c r="R1175" t="s">
        <v>1167</v>
      </c>
      <c r="S1175" t="s">
        <v>1233</v>
      </c>
      <c r="T1175" t="s">
        <v>1101</v>
      </c>
    </row>
    <row r="1176" spans="1:20" x14ac:dyDescent="0.3">
      <c r="A1176" t="s">
        <v>4847</v>
      </c>
      <c r="B1176" t="s">
        <v>1103</v>
      </c>
      <c r="C1176" t="s">
        <v>1163</v>
      </c>
      <c r="D1176" t="s">
        <v>1164</v>
      </c>
      <c r="E1176" t="s">
        <v>2485</v>
      </c>
      <c r="G1176" t="s">
        <v>1232</v>
      </c>
      <c r="I1176" t="s">
        <v>4502</v>
      </c>
      <c r="M1176" t="s">
        <v>4545</v>
      </c>
      <c r="R1176" t="s">
        <v>1167</v>
      </c>
      <c r="S1176" t="s">
        <v>1233</v>
      </c>
      <c r="T1176" t="s">
        <v>1103</v>
      </c>
    </row>
    <row r="1177" spans="1:20" x14ac:dyDescent="0.3">
      <c r="A1177" t="s">
        <v>4848</v>
      </c>
      <c r="B1177" t="s">
        <v>1105</v>
      </c>
      <c r="C1177" t="s">
        <v>1163</v>
      </c>
      <c r="D1177" t="s">
        <v>1164</v>
      </c>
      <c r="E1177" t="s">
        <v>2485</v>
      </c>
      <c r="G1177" t="s">
        <v>1232</v>
      </c>
      <c r="I1177" t="s">
        <v>4502</v>
      </c>
      <c r="M1177" t="s">
        <v>4547</v>
      </c>
      <c r="R1177" t="s">
        <v>1167</v>
      </c>
      <c r="S1177" t="s">
        <v>1233</v>
      </c>
      <c r="T1177" t="s">
        <v>1105</v>
      </c>
    </row>
    <row r="1178" spans="1:20" x14ac:dyDescent="0.3">
      <c r="A1178" t="s">
        <v>4849</v>
      </c>
      <c r="B1178" t="s">
        <v>1107</v>
      </c>
      <c r="C1178" t="s">
        <v>1163</v>
      </c>
      <c r="D1178" t="s">
        <v>1164</v>
      </c>
      <c r="E1178" t="s">
        <v>2485</v>
      </c>
      <c r="G1178" t="s">
        <v>1232</v>
      </c>
      <c r="I1178" t="s">
        <v>4502</v>
      </c>
      <c r="M1178" t="s">
        <v>4549</v>
      </c>
      <c r="R1178" t="s">
        <v>1167</v>
      </c>
      <c r="S1178" t="s">
        <v>1233</v>
      </c>
      <c r="T1178" t="s">
        <v>1107</v>
      </c>
    </row>
    <row r="1179" spans="1:20" x14ac:dyDescent="0.3">
      <c r="A1179" t="s">
        <v>4850</v>
      </c>
      <c r="B1179" t="s">
        <v>791</v>
      </c>
      <c r="C1179" t="s">
        <v>1163</v>
      </c>
      <c r="D1179" t="s">
        <v>1164</v>
      </c>
      <c r="G1179" t="s">
        <v>1206</v>
      </c>
      <c r="H1179" t="s">
        <v>1794</v>
      </c>
      <c r="R1179" t="s">
        <v>1167</v>
      </c>
      <c r="S1179" t="s">
        <v>1170</v>
      </c>
      <c r="T1179" t="s">
        <v>791</v>
      </c>
    </row>
    <row r="1180" spans="1:20" x14ac:dyDescent="0.3">
      <c r="A1180" t="s">
        <v>4851</v>
      </c>
      <c r="B1180" t="s">
        <v>1829</v>
      </c>
      <c r="C1180" t="s">
        <v>1163</v>
      </c>
      <c r="D1180" t="s">
        <v>1164</v>
      </c>
      <c r="G1180" t="s">
        <v>1206</v>
      </c>
      <c r="H1180" t="s">
        <v>1831</v>
      </c>
      <c r="M1180" t="s">
        <v>4555</v>
      </c>
      <c r="R1180" t="s">
        <v>1167</v>
      </c>
      <c r="S1180" t="s">
        <v>1170</v>
      </c>
      <c r="T1180" t="s">
        <v>1832</v>
      </c>
    </row>
    <row r="1181" spans="1:20" x14ac:dyDescent="0.3">
      <c r="A1181" t="s">
        <v>4852</v>
      </c>
      <c r="B1181" t="s">
        <v>1866</v>
      </c>
      <c r="C1181" t="s">
        <v>1163</v>
      </c>
      <c r="D1181" t="s">
        <v>1164</v>
      </c>
      <c r="G1181" t="s">
        <v>1206</v>
      </c>
      <c r="H1181" t="s">
        <v>1867</v>
      </c>
      <c r="M1181" t="s">
        <v>4555</v>
      </c>
      <c r="R1181" t="s">
        <v>1167</v>
      </c>
      <c r="S1181" t="s">
        <v>1170</v>
      </c>
      <c r="T1181" t="s">
        <v>1868</v>
      </c>
    </row>
    <row r="1182" spans="1:20" x14ac:dyDescent="0.3">
      <c r="A1182" t="s">
        <v>4853</v>
      </c>
      <c r="B1182" t="s">
        <v>260</v>
      </c>
      <c r="C1182" t="s">
        <v>1163</v>
      </c>
      <c r="D1182" t="s">
        <v>1164</v>
      </c>
      <c r="G1182" t="s">
        <v>1206</v>
      </c>
      <c r="H1182" t="s">
        <v>1935</v>
      </c>
      <c r="M1182" t="s">
        <v>4555</v>
      </c>
      <c r="R1182" t="s">
        <v>1167</v>
      </c>
      <c r="S1182" t="s">
        <v>1170</v>
      </c>
      <c r="T1182" t="s">
        <v>260</v>
      </c>
    </row>
    <row r="1183" spans="1:20" x14ac:dyDescent="0.3">
      <c r="A1183" t="s">
        <v>4854</v>
      </c>
      <c r="B1183" t="s">
        <v>1902</v>
      </c>
      <c r="C1183" t="s">
        <v>1163</v>
      </c>
      <c r="D1183" t="s">
        <v>1164</v>
      </c>
      <c r="G1183" t="s">
        <v>1206</v>
      </c>
      <c r="H1183" t="s">
        <v>1903</v>
      </c>
      <c r="M1183" t="s">
        <v>4555</v>
      </c>
      <c r="R1183" t="s">
        <v>1167</v>
      </c>
      <c r="S1183" t="s">
        <v>1170</v>
      </c>
      <c r="T1183" t="s">
        <v>1904</v>
      </c>
    </row>
    <row r="1184" spans="1:20" x14ac:dyDescent="0.3">
      <c r="A1184" t="s">
        <v>4855</v>
      </c>
      <c r="B1184" t="s">
        <v>1918</v>
      </c>
      <c r="C1184" t="s">
        <v>1163</v>
      </c>
      <c r="D1184" t="s">
        <v>1164</v>
      </c>
      <c r="G1184" t="s">
        <v>1206</v>
      </c>
      <c r="H1184" t="s">
        <v>1919</v>
      </c>
      <c r="M1184" t="s">
        <v>4555</v>
      </c>
      <c r="R1184" t="s">
        <v>1167</v>
      </c>
      <c r="S1184" t="s">
        <v>1170</v>
      </c>
      <c r="T1184" t="s">
        <v>1920</v>
      </c>
    </row>
    <row r="1185" spans="1:20" x14ac:dyDescent="0.3">
      <c r="A1185" t="s">
        <v>4856</v>
      </c>
      <c r="B1185" t="s">
        <v>210</v>
      </c>
      <c r="C1185" t="s">
        <v>4562</v>
      </c>
      <c r="D1185" t="s">
        <v>1164</v>
      </c>
      <c r="G1185" t="s">
        <v>1206</v>
      </c>
      <c r="M1185" t="s">
        <v>4563</v>
      </c>
      <c r="R1185" t="s">
        <v>1167</v>
      </c>
      <c r="S1185" t="s">
        <v>1170</v>
      </c>
      <c r="T1185" t="s">
        <v>210</v>
      </c>
    </row>
    <row r="1186" spans="1:20" x14ac:dyDescent="0.3">
      <c r="A1186" t="s">
        <v>4857</v>
      </c>
      <c r="B1186" t="s">
        <v>264</v>
      </c>
      <c r="C1186" t="s">
        <v>1163</v>
      </c>
      <c r="D1186" t="s">
        <v>1164</v>
      </c>
      <c r="G1186" t="s">
        <v>1206</v>
      </c>
      <c r="H1186" t="s">
        <v>4565</v>
      </c>
      <c r="M1186" t="s">
        <v>4566</v>
      </c>
      <c r="R1186" t="s">
        <v>1167</v>
      </c>
      <c r="S1186" t="s">
        <v>1170</v>
      </c>
      <c r="T1186" t="s">
        <v>264</v>
      </c>
    </row>
    <row r="1187" spans="1:20" x14ac:dyDescent="0.3">
      <c r="A1187" t="s">
        <v>4858</v>
      </c>
      <c r="B1187" t="s">
        <v>342</v>
      </c>
      <c r="C1187" t="s">
        <v>1163</v>
      </c>
      <c r="D1187" t="s">
        <v>1164</v>
      </c>
      <c r="F1187" t="s">
        <v>4569</v>
      </c>
      <c r="G1187" t="s">
        <v>1206</v>
      </c>
      <c r="H1187" t="s">
        <v>2232</v>
      </c>
      <c r="R1187" t="s">
        <v>1167</v>
      </c>
      <c r="S1187" t="s">
        <v>1170</v>
      </c>
      <c r="T1187" t="s">
        <v>342</v>
      </c>
    </row>
    <row r="1188" spans="1:20" x14ac:dyDescent="0.3">
      <c r="A1188" t="s">
        <v>4859</v>
      </c>
      <c r="B1188" t="s">
        <v>387</v>
      </c>
      <c r="C1188" t="s">
        <v>1163</v>
      </c>
      <c r="D1188" t="s">
        <v>1164</v>
      </c>
      <c r="G1188" t="s">
        <v>1206</v>
      </c>
      <c r="H1188" t="s">
        <v>2296</v>
      </c>
      <c r="M1188" t="s">
        <v>2297</v>
      </c>
      <c r="R1188" t="s">
        <v>1167</v>
      </c>
      <c r="S1188" t="s">
        <v>1170</v>
      </c>
      <c r="T1188" t="s">
        <v>387</v>
      </c>
    </row>
    <row r="1189" spans="1:20" x14ac:dyDescent="0.3">
      <c r="A1189" t="s">
        <v>4860</v>
      </c>
      <c r="B1189" t="s">
        <v>387</v>
      </c>
      <c r="C1189" t="s">
        <v>1163</v>
      </c>
      <c r="D1189" t="s">
        <v>1164</v>
      </c>
      <c r="G1189" t="s">
        <v>1206</v>
      </c>
      <c r="H1189" t="s">
        <v>2298</v>
      </c>
      <c r="M1189" t="s">
        <v>2297</v>
      </c>
      <c r="R1189" t="s">
        <v>1167</v>
      </c>
      <c r="S1189" t="s">
        <v>1170</v>
      </c>
      <c r="T1189" t="s">
        <v>387</v>
      </c>
    </row>
    <row r="1190" spans="1:20" x14ac:dyDescent="0.3">
      <c r="A1190" t="s">
        <v>4861</v>
      </c>
      <c r="B1190" t="s">
        <v>391</v>
      </c>
      <c r="C1190" t="s">
        <v>1163</v>
      </c>
      <c r="D1190" t="s">
        <v>1164</v>
      </c>
      <c r="G1190" t="s">
        <v>1206</v>
      </c>
      <c r="H1190" t="s">
        <v>2302</v>
      </c>
      <c r="M1190" t="s">
        <v>2297</v>
      </c>
      <c r="R1190" t="s">
        <v>1167</v>
      </c>
      <c r="S1190" t="s">
        <v>1170</v>
      </c>
      <c r="T1190" t="s">
        <v>391</v>
      </c>
    </row>
    <row r="1191" spans="1:20" x14ac:dyDescent="0.3">
      <c r="A1191" t="s">
        <v>4862</v>
      </c>
      <c r="B1191" t="s">
        <v>391</v>
      </c>
      <c r="C1191" t="s">
        <v>1163</v>
      </c>
      <c r="D1191" t="s">
        <v>1164</v>
      </c>
      <c r="G1191" t="s">
        <v>1206</v>
      </c>
      <c r="H1191" t="s">
        <v>2304</v>
      </c>
      <c r="M1191" t="s">
        <v>2297</v>
      </c>
      <c r="R1191" t="s">
        <v>1167</v>
      </c>
      <c r="S1191" t="s">
        <v>1170</v>
      </c>
      <c r="T1191" t="s">
        <v>391</v>
      </c>
    </row>
    <row r="1192" spans="1:20" x14ac:dyDescent="0.3">
      <c r="A1192" t="s">
        <v>4863</v>
      </c>
      <c r="B1192" t="s">
        <v>441</v>
      </c>
      <c r="C1192" t="s">
        <v>1163</v>
      </c>
      <c r="D1192" t="s">
        <v>1164</v>
      </c>
      <c r="G1192" t="s">
        <v>1206</v>
      </c>
      <c r="H1192" t="s">
        <v>4583</v>
      </c>
      <c r="M1192" t="s">
        <v>4584</v>
      </c>
      <c r="R1192" t="s">
        <v>1167</v>
      </c>
      <c r="S1192" t="s">
        <v>1170</v>
      </c>
      <c r="T1192" t="s">
        <v>441</v>
      </c>
    </row>
    <row r="1193" spans="1:20" x14ac:dyDescent="0.3">
      <c r="A1193" t="s">
        <v>4864</v>
      </c>
      <c r="B1193" t="s">
        <v>463</v>
      </c>
      <c r="C1193" t="s">
        <v>1163</v>
      </c>
      <c r="D1193" t="s">
        <v>1164</v>
      </c>
      <c r="G1193" t="s">
        <v>1206</v>
      </c>
      <c r="H1193" t="s">
        <v>4586</v>
      </c>
      <c r="M1193" t="s">
        <v>4587</v>
      </c>
      <c r="R1193" t="s">
        <v>1167</v>
      </c>
      <c r="S1193" t="s">
        <v>1170</v>
      </c>
      <c r="T1193" t="s">
        <v>463</v>
      </c>
    </row>
    <row r="1194" spans="1:20" x14ac:dyDescent="0.3">
      <c r="A1194" t="s">
        <v>5735</v>
      </c>
      <c r="B1194" t="s">
        <v>463</v>
      </c>
      <c r="C1194" t="s">
        <v>1163</v>
      </c>
      <c r="D1194" t="s">
        <v>1164</v>
      </c>
      <c r="E1194" t="s">
        <v>1736</v>
      </c>
      <c r="G1194" t="s">
        <v>1206</v>
      </c>
      <c r="H1194" t="s">
        <v>5923</v>
      </c>
      <c r="R1194" t="s">
        <v>1167</v>
      </c>
      <c r="S1194" t="s">
        <v>1170</v>
      </c>
    </row>
    <row r="1195" spans="1:20" x14ac:dyDescent="0.3">
      <c r="A1195" t="s">
        <v>4865</v>
      </c>
      <c r="B1195" t="s">
        <v>683</v>
      </c>
      <c r="C1195" t="s">
        <v>1163</v>
      </c>
      <c r="D1195" t="s">
        <v>1164</v>
      </c>
      <c r="F1195" t="s">
        <v>1442</v>
      </c>
      <c r="G1195" t="s">
        <v>1206</v>
      </c>
      <c r="H1195" t="s">
        <v>1443</v>
      </c>
      <c r="R1195" t="s">
        <v>1167</v>
      </c>
      <c r="S1195" t="s">
        <v>1170</v>
      </c>
      <c r="T1195" t="s">
        <v>683</v>
      </c>
    </row>
    <row r="1196" spans="1:20" x14ac:dyDescent="0.3">
      <c r="A1196" t="s">
        <v>4866</v>
      </c>
      <c r="B1196" t="s">
        <v>726</v>
      </c>
      <c r="C1196" t="s">
        <v>3185</v>
      </c>
      <c r="D1196" t="s">
        <v>1164</v>
      </c>
      <c r="G1196" t="s">
        <v>1206</v>
      </c>
      <c r="H1196" t="s">
        <v>4190</v>
      </c>
      <c r="R1196" t="s">
        <v>1167</v>
      </c>
      <c r="S1196" t="s">
        <v>1170</v>
      </c>
      <c r="T1196" t="s">
        <v>726</v>
      </c>
    </row>
    <row r="1197" spans="1:20" x14ac:dyDescent="0.3">
      <c r="A1197" t="s">
        <v>4867</v>
      </c>
      <c r="B1197" t="s">
        <v>839</v>
      </c>
      <c r="C1197" t="s">
        <v>1163</v>
      </c>
      <c r="D1197" t="s">
        <v>1164</v>
      </c>
      <c r="G1197" t="s">
        <v>1167</v>
      </c>
      <c r="H1197" t="s">
        <v>1826</v>
      </c>
      <c r="R1197" t="s">
        <v>1167</v>
      </c>
      <c r="S1197" t="s">
        <v>1233</v>
      </c>
    </row>
    <row r="1198" spans="1:20" x14ac:dyDescent="0.3">
      <c r="A1198" t="s">
        <v>4868</v>
      </c>
      <c r="B1198" t="s">
        <v>887</v>
      </c>
      <c r="C1198" t="s">
        <v>1163</v>
      </c>
      <c r="D1198" t="s">
        <v>1164</v>
      </c>
      <c r="G1198" t="s">
        <v>1167</v>
      </c>
      <c r="H1198" t="s">
        <v>2279</v>
      </c>
      <c r="R1198" t="s">
        <v>1167</v>
      </c>
      <c r="S1198" t="s">
        <v>1233</v>
      </c>
      <c r="T1198" t="s">
        <v>2280</v>
      </c>
    </row>
    <row r="1199" spans="1:20" x14ac:dyDescent="0.3">
      <c r="A1199" t="s">
        <v>4869</v>
      </c>
      <c r="B1199" t="s">
        <v>895</v>
      </c>
      <c r="C1199" t="s">
        <v>1163</v>
      </c>
      <c r="D1199" t="s">
        <v>1164</v>
      </c>
      <c r="G1199" t="s">
        <v>1167</v>
      </c>
      <c r="H1199" t="s">
        <v>2383</v>
      </c>
      <c r="M1199" t="s">
        <v>4870</v>
      </c>
      <c r="R1199" t="s">
        <v>1167</v>
      </c>
      <c r="S1199" t="s">
        <v>1233</v>
      </c>
      <c r="T1199" t="s">
        <v>2384</v>
      </c>
    </row>
    <row r="1200" spans="1:20" x14ac:dyDescent="0.3">
      <c r="A1200" t="s">
        <v>4871</v>
      </c>
      <c r="B1200" t="s">
        <v>895</v>
      </c>
      <c r="C1200" t="s">
        <v>1163</v>
      </c>
      <c r="D1200" t="s">
        <v>1164</v>
      </c>
      <c r="G1200" t="s">
        <v>1167</v>
      </c>
      <c r="H1200" t="s">
        <v>2388</v>
      </c>
      <c r="M1200" t="s">
        <v>4870</v>
      </c>
      <c r="R1200" t="s">
        <v>1167</v>
      </c>
      <c r="S1200" t="s">
        <v>1233</v>
      </c>
      <c r="T1200" t="s">
        <v>2384</v>
      </c>
    </row>
    <row r="1201" spans="1:20" x14ac:dyDescent="0.3">
      <c r="A1201" t="s">
        <v>4872</v>
      </c>
      <c r="B1201" t="s">
        <v>1085</v>
      </c>
      <c r="C1201" t="s">
        <v>1163</v>
      </c>
      <c r="D1201" t="s">
        <v>1164</v>
      </c>
      <c r="G1201" t="s">
        <v>1167</v>
      </c>
      <c r="L1201" t="s">
        <v>4873</v>
      </c>
      <c r="M1201" t="s">
        <v>4874</v>
      </c>
      <c r="R1201" t="s">
        <v>1167</v>
      </c>
      <c r="S1201" t="s">
        <v>1233</v>
      </c>
      <c r="T1201" t="s">
        <v>1085</v>
      </c>
    </row>
    <row r="1202" spans="1:20" x14ac:dyDescent="0.3">
      <c r="A1202" t="s">
        <v>4875</v>
      </c>
      <c r="B1202" t="s">
        <v>1087</v>
      </c>
      <c r="C1202" t="s">
        <v>1163</v>
      </c>
      <c r="D1202" t="s">
        <v>1164</v>
      </c>
      <c r="G1202" t="s">
        <v>1167</v>
      </c>
      <c r="M1202" t="s">
        <v>4720</v>
      </c>
      <c r="R1202" t="s">
        <v>1167</v>
      </c>
      <c r="S1202" t="s">
        <v>1233</v>
      </c>
      <c r="T1202" t="s">
        <v>1087</v>
      </c>
    </row>
    <row r="1203" spans="1:20" x14ac:dyDescent="0.3">
      <c r="A1203" t="s">
        <v>4876</v>
      </c>
      <c r="B1203" t="s">
        <v>914</v>
      </c>
      <c r="C1203" t="s">
        <v>1163</v>
      </c>
      <c r="D1203" t="s">
        <v>1164</v>
      </c>
      <c r="G1203" t="s">
        <v>1167</v>
      </c>
      <c r="H1203" t="s">
        <v>2466</v>
      </c>
      <c r="R1203" t="s">
        <v>1167</v>
      </c>
      <c r="S1203" t="s">
        <v>1170</v>
      </c>
      <c r="T1203" t="s">
        <v>2467</v>
      </c>
    </row>
    <row r="1204" spans="1:20" x14ac:dyDescent="0.3">
      <c r="A1204" t="s">
        <v>4877</v>
      </c>
      <c r="B1204" t="s">
        <v>986</v>
      </c>
      <c r="C1204" t="s">
        <v>1163</v>
      </c>
      <c r="D1204" t="s">
        <v>1164</v>
      </c>
      <c r="F1204" t="s">
        <v>4711</v>
      </c>
      <c r="G1204" t="s">
        <v>1167</v>
      </c>
      <c r="R1204" t="s">
        <v>1167</v>
      </c>
      <c r="S1204" t="s">
        <v>1233</v>
      </c>
      <c r="T1204" t="s">
        <v>4878</v>
      </c>
    </row>
    <row r="1205" spans="1:20" x14ac:dyDescent="0.3">
      <c r="A1205" t="s">
        <v>4879</v>
      </c>
      <c r="B1205" t="s">
        <v>918</v>
      </c>
      <c r="C1205" t="s">
        <v>1163</v>
      </c>
      <c r="D1205" t="s">
        <v>1164</v>
      </c>
      <c r="G1205" t="s">
        <v>1167</v>
      </c>
      <c r="H1205" t="s">
        <v>1962</v>
      </c>
      <c r="R1205" t="s">
        <v>1167</v>
      </c>
      <c r="S1205" t="s">
        <v>1233</v>
      </c>
      <c r="T1205" t="s">
        <v>1963</v>
      </c>
    </row>
    <row r="1206" spans="1:20" x14ac:dyDescent="0.3">
      <c r="A1206" t="s">
        <v>4880</v>
      </c>
      <c r="B1206" t="s">
        <v>922</v>
      </c>
      <c r="C1206" t="s">
        <v>1163</v>
      </c>
      <c r="D1206" t="s">
        <v>1164</v>
      </c>
      <c r="G1206" t="s">
        <v>1167</v>
      </c>
      <c r="H1206" t="s">
        <v>1959</v>
      </c>
      <c r="R1206" t="s">
        <v>1167</v>
      </c>
      <c r="S1206" t="s">
        <v>1233</v>
      </c>
      <c r="T1206" t="s">
        <v>1960</v>
      </c>
    </row>
    <row r="1207" spans="1:20" x14ac:dyDescent="0.3">
      <c r="A1207" t="s">
        <v>4881</v>
      </c>
      <c r="B1207" t="s">
        <v>988</v>
      </c>
      <c r="C1207" t="s">
        <v>1163</v>
      </c>
      <c r="D1207" t="s">
        <v>1164</v>
      </c>
      <c r="E1207" t="s">
        <v>1776</v>
      </c>
      <c r="G1207" t="s">
        <v>1232</v>
      </c>
      <c r="R1207" t="s">
        <v>1167</v>
      </c>
      <c r="S1207" t="s">
        <v>1233</v>
      </c>
      <c r="T1207" t="s">
        <v>988</v>
      </c>
    </row>
    <row r="1208" spans="1:20" x14ac:dyDescent="0.3">
      <c r="A1208" t="s">
        <v>4882</v>
      </c>
      <c r="B1208" t="s">
        <v>988</v>
      </c>
      <c r="C1208" t="s">
        <v>1163</v>
      </c>
      <c r="D1208" t="s">
        <v>1164</v>
      </c>
      <c r="F1208" t="s">
        <v>4883</v>
      </c>
      <c r="G1208" t="s">
        <v>1232</v>
      </c>
      <c r="M1208" t="s">
        <v>4884</v>
      </c>
      <c r="R1208" t="s">
        <v>1167</v>
      </c>
      <c r="S1208" t="s">
        <v>1233</v>
      </c>
      <c r="T1208" t="s">
        <v>988</v>
      </c>
    </row>
    <row r="1209" spans="1:20" x14ac:dyDescent="0.3">
      <c r="A1209" t="s">
        <v>4885</v>
      </c>
      <c r="B1209" t="s">
        <v>990</v>
      </c>
      <c r="C1209" t="s">
        <v>1163</v>
      </c>
      <c r="D1209" t="s">
        <v>1164</v>
      </c>
      <c r="E1209" t="s">
        <v>1830</v>
      </c>
      <c r="G1209" t="s">
        <v>1232</v>
      </c>
      <c r="R1209" t="s">
        <v>1167</v>
      </c>
      <c r="S1209" t="s">
        <v>1233</v>
      </c>
      <c r="T1209" t="s">
        <v>990</v>
      </c>
    </row>
    <row r="1210" spans="1:20" x14ac:dyDescent="0.3">
      <c r="A1210" t="s">
        <v>4886</v>
      </c>
      <c r="B1210" t="s">
        <v>990</v>
      </c>
      <c r="C1210" t="s">
        <v>1163</v>
      </c>
      <c r="D1210" t="s">
        <v>1164</v>
      </c>
      <c r="F1210" t="s">
        <v>4883</v>
      </c>
      <c r="G1210" t="s">
        <v>1232</v>
      </c>
      <c r="M1210" t="s">
        <v>4887</v>
      </c>
      <c r="R1210" t="s">
        <v>1167</v>
      </c>
      <c r="S1210" t="s">
        <v>1233</v>
      </c>
      <c r="T1210" t="s">
        <v>990</v>
      </c>
    </row>
    <row r="1211" spans="1:20" x14ac:dyDescent="0.3">
      <c r="A1211" t="s">
        <v>4888</v>
      </c>
      <c r="B1211" t="s">
        <v>998</v>
      </c>
      <c r="C1211" t="s">
        <v>1163</v>
      </c>
      <c r="D1211" t="s">
        <v>1164</v>
      </c>
      <c r="E1211" t="s">
        <v>1753</v>
      </c>
      <c r="G1211" t="s">
        <v>1232</v>
      </c>
      <c r="R1211" t="s">
        <v>1167</v>
      </c>
      <c r="S1211" t="s">
        <v>1233</v>
      </c>
      <c r="T1211" t="s">
        <v>998</v>
      </c>
    </row>
    <row r="1212" spans="1:20" x14ac:dyDescent="0.3">
      <c r="A1212" t="s">
        <v>4889</v>
      </c>
      <c r="B1212" t="s">
        <v>998</v>
      </c>
      <c r="C1212" t="s">
        <v>1163</v>
      </c>
      <c r="D1212" t="s">
        <v>1164</v>
      </c>
      <c r="F1212" t="s">
        <v>4883</v>
      </c>
      <c r="G1212" t="s">
        <v>1232</v>
      </c>
      <c r="M1212" t="s">
        <v>4890</v>
      </c>
      <c r="R1212" t="s">
        <v>1167</v>
      </c>
      <c r="S1212" t="s">
        <v>1233</v>
      </c>
      <c r="T1212" t="s">
        <v>998</v>
      </c>
    </row>
    <row r="1213" spans="1:20" x14ac:dyDescent="0.3">
      <c r="A1213" t="s">
        <v>4891</v>
      </c>
      <c r="B1213" t="s">
        <v>1008</v>
      </c>
      <c r="C1213" t="s">
        <v>1163</v>
      </c>
      <c r="D1213" t="s">
        <v>1164</v>
      </c>
      <c r="E1213" t="s">
        <v>1726</v>
      </c>
      <c r="G1213" t="s">
        <v>1232</v>
      </c>
      <c r="R1213" t="s">
        <v>1167</v>
      </c>
      <c r="S1213" t="s">
        <v>1233</v>
      </c>
      <c r="T1213" t="s">
        <v>1008</v>
      </c>
    </row>
    <row r="1214" spans="1:20" x14ac:dyDescent="0.3">
      <c r="A1214" t="s">
        <v>4892</v>
      </c>
      <c r="B1214" t="s">
        <v>1020</v>
      </c>
      <c r="C1214" t="s">
        <v>1163</v>
      </c>
      <c r="D1214" t="s">
        <v>1164</v>
      </c>
      <c r="E1214" t="s">
        <v>2006</v>
      </c>
      <c r="G1214" t="s">
        <v>1232</v>
      </c>
      <c r="R1214" t="s">
        <v>1167</v>
      </c>
      <c r="S1214" t="s">
        <v>1233</v>
      </c>
      <c r="T1214" t="s">
        <v>1020</v>
      </c>
    </row>
    <row r="1215" spans="1:20" x14ac:dyDescent="0.3">
      <c r="A1215" t="s">
        <v>4893</v>
      </c>
      <c r="B1215" t="s">
        <v>1028</v>
      </c>
      <c r="C1215" t="s">
        <v>1163</v>
      </c>
      <c r="D1215" t="s">
        <v>1164</v>
      </c>
      <c r="E1215" t="s">
        <v>1730</v>
      </c>
      <c r="G1215" t="s">
        <v>1232</v>
      </c>
      <c r="R1215" t="s">
        <v>1167</v>
      </c>
      <c r="S1215" t="s">
        <v>1233</v>
      </c>
      <c r="T1215" t="s">
        <v>1028</v>
      </c>
    </row>
    <row r="1216" spans="1:20" x14ac:dyDescent="0.3">
      <c r="A1216" t="s">
        <v>4894</v>
      </c>
      <c r="B1216" t="s">
        <v>1034</v>
      </c>
      <c r="C1216" t="s">
        <v>1163</v>
      </c>
      <c r="D1216" t="s">
        <v>1164</v>
      </c>
      <c r="E1216" t="s">
        <v>1733</v>
      </c>
      <c r="G1216" t="s">
        <v>1232</v>
      </c>
      <c r="R1216" t="s">
        <v>1167</v>
      </c>
      <c r="S1216" t="s">
        <v>1233</v>
      </c>
      <c r="T1216" t="s">
        <v>1034</v>
      </c>
    </row>
    <row r="1217" spans="1:20" x14ac:dyDescent="0.3">
      <c r="A1217" t="s">
        <v>4895</v>
      </c>
      <c r="B1217" t="s">
        <v>1047</v>
      </c>
      <c r="C1217" t="s">
        <v>1163</v>
      </c>
      <c r="D1217" t="s">
        <v>1164</v>
      </c>
      <c r="E1217" t="s">
        <v>2154</v>
      </c>
      <c r="G1217" t="s">
        <v>1232</v>
      </c>
      <c r="R1217" t="s">
        <v>1167</v>
      </c>
      <c r="S1217" t="s">
        <v>1233</v>
      </c>
      <c r="T1217" t="s">
        <v>1047</v>
      </c>
    </row>
    <row r="1218" spans="1:20" x14ac:dyDescent="0.3">
      <c r="A1218" t="s">
        <v>4896</v>
      </c>
      <c r="B1218" t="s">
        <v>1047</v>
      </c>
      <c r="C1218" t="s">
        <v>1163</v>
      </c>
      <c r="D1218" t="s">
        <v>1164</v>
      </c>
      <c r="F1218" t="s">
        <v>4883</v>
      </c>
      <c r="G1218" t="s">
        <v>1232</v>
      </c>
      <c r="M1218" t="s">
        <v>4897</v>
      </c>
      <c r="R1218" t="s">
        <v>1167</v>
      </c>
      <c r="S1218" t="s">
        <v>1233</v>
      </c>
      <c r="T1218" t="s">
        <v>1047</v>
      </c>
    </row>
    <row r="1219" spans="1:20" x14ac:dyDescent="0.3">
      <c r="A1219" t="s">
        <v>4898</v>
      </c>
      <c r="B1219" t="s">
        <v>1059</v>
      </c>
      <c r="C1219" t="s">
        <v>1163</v>
      </c>
      <c r="D1219" t="s">
        <v>1164</v>
      </c>
      <c r="E1219" t="s">
        <v>1722</v>
      </c>
      <c r="G1219" t="s">
        <v>1232</v>
      </c>
      <c r="R1219" t="s">
        <v>1167</v>
      </c>
      <c r="S1219" t="s">
        <v>1233</v>
      </c>
      <c r="T1219" t="s">
        <v>1059</v>
      </c>
    </row>
    <row r="1220" spans="1:20" x14ac:dyDescent="0.3">
      <c r="A1220" t="s">
        <v>4899</v>
      </c>
      <c r="B1220" t="s">
        <v>1113</v>
      </c>
      <c r="C1220" t="s">
        <v>1163</v>
      </c>
      <c r="D1220" t="s">
        <v>1164</v>
      </c>
      <c r="E1220" t="s">
        <v>1743</v>
      </c>
      <c r="G1220" t="s">
        <v>1232</v>
      </c>
      <c r="R1220" t="s">
        <v>1167</v>
      </c>
      <c r="S1220" t="s">
        <v>1233</v>
      </c>
      <c r="T1220" t="s">
        <v>1113</v>
      </c>
    </row>
    <row r="1221" spans="1:20" x14ac:dyDescent="0.3">
      <c r="A1221" t="s">
        <v>4900</v>
      </c>
      <c r="B1221" t="s">
        <v>1067</v>
      </c>
      <c r="C1221" t="s">
        <v>1163</v>
      </c>
      <c r="D1221" t="s">
        <v>1164</v>
      </c>
      <c r="E1221" t="s">
        <v>2315</v>
      </c>
      <c r="G1221" t="s">
        <v>1232</v>
      </c>
      <c r="R1221" t="s">
        <v>1167</v>
      </c>
      <c r="S1221" t="s">
        <v>1233</v>
      </c>
      <c r="T1221" t="s">
        <v>1067</v>
      </c>
    </row>
    <row r="1222" spans="1:20" x14ac:dyDescent="0.3">
      <c r="A1222" t="s">
        <v>4901</v>
      </c>
      <c r="B1222" t="s">
        <v>1075</v>
      </c>
      <c r="C1222" t="s">
        <v>1163</v>
      </c>
      <c r="D1222" t="s">
        <v>1164</v>
      </c>
      <c r="E1222" t="s">
        <v>1736</v>
      </c>
      <c r="G1222" t="s">
        <v>1232</v>
      </c>
      <c r="R1222" t="s">
        <v>1167</v>
      </c>
      <c r="S1222" t="s">
        <v>1233</v>
      </c>
      <c r="T1222" t="s">
        <v>1075</v>
      </c>
    </row>
    <row r="1223" spans="1:20" x14ac:dyDescent="0.3">
      <c r="A1223" t="s">
        <v>4902</v>
      </c>
      <c r="B1223" t="s">
        <v>1075</v>
      </c>
      <c r="C1223" t="s">
        <v>1163</v>
      </c>
      <c r="D1223" t="s">
        <v>1164</v>
      </c>
      <c r="F1223" t="s">
        <v>4883</v>
      </c>
      <c r="G1223" t="s">
        <v>1232</v>
      </c>
      <c r="M1223" t="s">
        <v>4903</v>
      </c>
      <c r="R1223" t="s">
        <v>1167</v>
      </c>
      <c r="S1223" t="s">
        <v>1233</v>
      </c>
      <c r="T1223" t="s">
        <v>1075</v>
      </c>
    </row>
    <row r="1224" spans="1:20" x14ac:dyDescent="0.3">
      <c r="A1224" t="s">
        <v>4904</v>
      </c>
      <c r="B1224" t="s">
        <v>1079</v>
      </c>
      <c r="C1224" t="s">
        <v>1163</v>
      </c>
      <c r="D1224" t="s">
        <v>1164</v>
      </c>
      <c r="E1224" t="s">
        <v>1713</v>
      </c>
      <c r="G1224" t="s">
        <v>1232</v>
      </c>
      <c r="R1224" t="s">
        <v>1167</v>
      </c>
      <c r="S1224" t="s">
        <v>1233</v>
      </c>
      <c r="T1224" t="s">
        <v>1079</v>
      </c>
    </row>
    <row r="1225" spans="1:20" x14ac:dyDescent="0.3">
      <c r="A1225" t="s">
        <v>4905</v>
      </c>
      <c r="B1225" t="s">
        <v>1085</v>
      </c>
      <c r="C1225" t="s">
        <v>1163</v>
      </c>
      <c r="D1225" t="s">
        <v>1164</v>
      </c>
      <c r="E1225" t="s">
        <v>1210</v>
      </c>
      <c r="G1225" t="s">
        <v>1232</v>
      </c>
      <c r="R1225" t="s">
        <v>1167</v>
      </c>
      <c r="S1225" t="s">
        <v>1233</v>
      </c>
      <c r="T1225" t="s">
        <v>1085</v>
      </c>
    </row>
    <row r="1226" spans="1:20" x14ac:dyDescent="0.3">
      <c r="A1226" t="s">
        <v>4906</v>
      </c>
      <c r="B1226" t="s">
        <v>1085</v>
      </c>
      <c r="C1226" t="s">
        <v>1163</v>
      </c>
      <c r="D1226" t="s">
        <v>1164</v>
      </c>
      <c r="F1226" t="s">
        <v>4883</v>
      </c>
      <c r="G1226" t="s">
        <v>1232</v>
      </c>
      <c r="M1226" t="s">
        <v>4907</v>
      </c>
      <c r="R1226" t="s">
        <v>1167</v>
      </c>
      <c r="S1226" t="s">
        <v>1233</v>
      </c>
      <c r="T1226" t="s">
        <v>1085</v>
      </c>
    </row>
    <row r="1227" spans="1:20" x14ac:dyDescent="0.3">
      <c r="A1227" t="s">
        <v>4908</v>
      </c>
      <c r="B1227" t="s">
        <v>1095</v>
      </c>
      <c r="C1227" t="s">
        <v>1163</v>
      </c>
      <c r="D1227" t="s">
        <v>1164</v>
      </c>
      <c r="E1227" t="s">
        <v>2457</v>
      </c>
      <c r="G1227" t="s">
        <v>1232</v>
      </c>
      <c r="R1227" t="s">
        <v>1167</v>
      </c>
      <c r="S1227" t="s">
        <v>1233</v>
      </c>
      <c r="T1227" t="s">
        <v>1095</v>
      </c>
    </row>
    <row r="1228" spans="1:20" x14ac:dyDescent="0.3">
      <c r="A1228" t="s">
        <v>4909</v>
      </c>
      <c r="B1228" t="s">
        <v>1099</v>
      </c>
      <c r="C1228" t="s">
        <v>1163</v>
      </c>
      <c r="D1228" t="s">
        <v>1164</v>
      </c>
      <c r="E1228" t="s">
        <v>1746</v>
      </c>
      <c r="G1228" t="s">
        <v>1232</v>
      </c>
      <c r="R1228" t="s">
        <v>1167</v>
      </c>
      <c r="S1228" t="s">
        <v>1233</v>
      </c>
      <c r="T1228" t="s">
        <v>1099</v>
      </c>
    </row>
    <row r="1229" spans="1:20" x14ac:dyDescent="0.3">
      <c r="A1229" t="s">
        <v>4910</v>
      </c>
      <c r="B1229" t="s">
        <v>1103</v>
      </c>
      <c r="C1229" t="s">
        <v>1163</v>
      </c>
      <c r="D1229" t="s">
        <v>1164</v>
      </c>
      <c r="E1229" t="s">
        <v>2479</v>
      </c>
      <c r="G1229" t="s">
        <v>1232</v>
      </c>
      <c r="R1229" t="s">
        <v>1167</v>
      </c>
      <c r="S1229" t="s">
        <v>1233</v>
      </c>
      <c r="T1229" t="s">
        <v>1103</v>
      </c>
    </row>
    <row r="1230" spans="1:20" x14ac:dyDescent="0.3">
      <c r="A1230" t="s">
        <v>4911</v>
      </c>
      <c r="B1230" t="s">
        <v>1105</v>
      </c>
      <c r="C1230" t="s">
        <v>1163</v>
      </c>
      <c r="D1230" t="s">
        <v>1164</v>
      </c>
      <c r="E1230" t="s">
        <v>2481</v>
      </c>
      <c r="G1230" t="s">
        <v>1232</v>
      </c>
      <c r="R1230" t="s">
        <v>1167</v>
      </c>
      <c r="S1230" t="s">
        <v>1233</v>
      </c>
      <c r="T1230" t="s">
        <v>1105</v>
      </c>
    </row>
    <row r="1231" spans="1:20" x14ac:dyDescent="0.3">
      <c r="A1231" t="s">
        <v>4912</v>
      </c>
      <c r="B1231" t="s">
        <v>1107</v>
      </c>
      <c r="C1231" t="s">
        <v>1163</v>
      </c>
      <c r="D1231" t="s">
        <v>1164</v>
      </c>
      <c r="E1231" t="s">
        <v>2483</v>
      </c>
      <c r="G1231" t="s">
        <v>1232</v>
      </c>
      <c r="R1231" t="s">
        <v>1167</v>
      </c>
      <c r="S1231" t="s">
        <v>1233</v>
      </c>
      <c r="T1231" t="s">
        <v>1107</v>
      </c>
    </row>
    <row r="1232" spans="1:20" x14ac:dyDescent="0.3">
      <c r="A1232" t="s">
        <v>4913</v>
      </c>
      <c r="B1232" t="s">
        <v>1109</v>
      </c>
      <c r="C1232" t="s">
        <v>1163</v>
      </c>
      <c r="D1232" t="s">
        <v>1164</v>
      </c>
      <c r="E1232" t="s">
        <v>2485</v>
      </c>
      <c r="G1232" t="s">
        <v>1232</v>
      </c>
      <c r="R1232" t="s">
        <v>1167</v>
      </c>
      <c r="S1232" t="s">
        <v>1233</v>
      </c>
      <c r="T1232" t="s">
        <v>1109</v>
      </c>
    </row>
    <row r="1233" spans="1:20" x14ac:dyDescent="0.3">
      <c r="A1233" t="s">
        <v>5736</v>
      </c>
      <c r="B1233" t="s">
        <v>793</v>
      </c>
      <c r="C1233" t="s">
        <v>1163</v>
      </c>
      <c r="G1233" t="s">
        <v>1674</v>
      </c>
      <c r="H1233" t="s">
        <v>1953</v>
      </c>
      <c r="R1233" t="s">
        <v>1167</v>
      </c>
      <c r="S1233" t="s">
        <v>1170</v>
      </c>
    </row>
    <row r="1234" spans="1:20" x14ac:dyDescent="0.3">
      <c r="A1234" t="s">
        <v>5737</v>
      </c>
      <c r="B1234" t="s">
        <v>5494</v>
      </c>
      <c r="C1234" t="s">
        <v>1163</v>
      </c>
      <c r="D1234" t="s">
        <v>1164</v>
      </c>
      <c r="E1234" t="s">
        <v>2154</v>
      </c>
      <c r="G1234" t="s">
        <v>1167</v>
      </c>
      <c r="R1234" t="s">
        <v>1167</v>
      </c>
      <c r="S1234" t="s">
        <v>1233</v>
      </c>
    </row>
    <row r="1235" spans="1:20" x14ac:dyDescent="0.3">
      <c r="A1235" t="s">
        <v>4914</v>
      </c>
      <c r="B1235" t="s">
        <v>976</v>
      </c>
      <c r="C1235" t="s">
        <v>1163</v>
      </c>
      <c r="D1235" t="s">
        <v>1164</v>
      </c>
      <c r="G1235" t="s">
        <v>1167</v>
      </c>
      <c r="R1235" t="s">
        <v>1167</v>
      </c>
      <c r="S1235" t="s">
        <v>1233</v>
      </c>
      <c r="T1235" t="s">
        <v>1239</v>
      </c>
    </row>
    <row r="1236" spans="1:20" x14ac:dyDescent="0.3">
      <c r="A1236" t="s">
        <v>4915</v>
      </c>
      <c r="B1236" t="s">
        <v>744</v>
      </c>
      <c r="C1236" t="s">
        <v>3185</v>
      </c>
      <c r="D1236" t="s">
        <v>1164</v>
      </c>
      <c r="G1236" t="s">
        <v>1206</v>
      </c>
      <c r="R1236" t="s">
        <v>1167</v>
      </c>
      <c r="S1236" t="s">
        <v>1170</v>
      </c>
      <c r="T1236" t="s">
        <v>744</v>
      </c>
    </row>
    <row r="1237" spans="1:20" x14ac:dyDescent="0.3">
      <c r="A1237" t="s">
        <v>4916</v>
      </c>
      <c r="B1237" t="s">
        <v>1125</v>
      </c>
      <c r="C1237" t="s">
        <v>1163</v>
      </c>
      <c r="D1237" t="s">
        <v>1164</v>
      </c>
      <c r="F1237" t="s">
        <v>2472</v>
      </c>
      <c r="J1237" t="s">
        <v>1237</v>
      </c>
      <c r="M1237" t="s">
        <v>5920</v>
      </c>
      <c r="R1237" t="s">
        <v>1167</v>
      </c>
      <c r="S1237" t="s">
        <v>1170</v>
      </c>
    </row>
    <row r="1238" spans="1:20" x14ac:dyDescent="0.3">
      <c r="A1238" t="s">
        <v>4917</v>
      </c>
      <c r="B1238" t="s">
        <v>1117</v>
      </c>
      <c r="C1238" t="s">
        <v>1163</v>
      </c>
      <c r="D1238" t="s">
        <v>1164</v>
      </c>
      <c r="E1238" t="s">
        <v>1776</v>
      </c>
      <c r="F1238" t="s">
        <v>2472</v>
      </c>
      <c r="M1238" t="s">
        <v>5920</v>
      </c>
      <c r="R1238" t="s">
        <v>1167</v>
      </c>
      <c r="S1238" t="s">
        <v>1170</v>
      </c>
    </row>
    <row r="1239" spans="1:20" x14ac:dyDescent="0.3">
      <c r="A1239" t="s">
        <v>4918</v>
      </c>
      <c r="B1239" t="s">
        <v>1125</v>
      </c>
      <c r="C1239" t="s">
        <v>1163</v>
      </c>
      <c r="D1239" t="s">
        <v>1164</v>
      </c>
      <c r="E1239" t="s">
        <v>1830</v>
      </c>
      <c r="F1239" t="s">
        <v>2472</v>
      </c>
      <c r="M1239" t="s">
        <v>5920</v>
      </c>
      <c r="R1239" t="s">
        <v>1167</v>
      </c>
      <c r="S1239" t="s">
        <v>1170</v>
      </c>
    </row>
    <row r="1240" spans="1:20" x14ac:dyDescent="0.3">
      <c r="A1240" t="s">
        <v>4919</v>
      </c>
      <c r="B1240" t="s">
        <v>1118</v>
      </c>
      <c r="C1240" t="s">
        <v>1163</v>
      </c>
      <c r="D1240" t="s">
        <v>1164</v>
      </c>
      <c r="E1240" t="s">
        <v>1753</v>
      </c>
      <c r="F1240" t="s">
        <v>2472</v>
      </c>
      <c r="M1240" t="s">
        <v>5920</v>
      </c>
      <c r="R1240" t="s">
        <v>1167</v>
      </c>
      <c r="S1240" t="s">
        <v>1170</v>
      </c>
    </row>
    <row r="1241" spans="1:20" x14ac:dyDescent="0.3">
      <c r="A1241" t="s">
        <v>4920</v>
      </c>
      <c r="B1241" t="s">
        <v>1119</v>
      </c>
      <c r="C1241" t="s">
        <v>1163</v>
      </c>
      <c r="D1241" t="s">
        <v>1164</v>
      </c>
      <c r="E1241" t="s">
        <v>1726</v>
      </c>
      <c r="F1241" t="s">
        <v>2472</v>
      </c>
      <c r="M1241" t="s">
        <v>5920</v>
      </c>
      <c r="R1241" t="s">
        <v>1167</v>
      </c>
      <c r="S1241" t="s">
        <v>1170</v>
      </c>
    </row>
    <row r="1242" spans="1:20" x14ac:dyDescent="0.3">
      <c r="A1242" t="s">
        <v>4921</v>
      </c>
      <c r="B1242" t="s">
        <v>1120</v>
      </c>
      <c r="C1242" t="s">
        <v>1163</v>
      </c>
      <c r="D1242" t="s">
        <v>1164</v>
      </c>
      <c r="E1242" t="s">
        <v>2006</v>
      </c>
      <c r="F1242" t="s">
        <v>2472</v>
      </c>
      <c r="M1242" t="s">
        <v>5920</v>
      </c>
      <c r="R1242" t="s">
        <v>1167</v>
      </c>
      <c r="S1242" t="s">
        <v>1170</v>
      </c>
    </row>
    <row r="1243" spans="1:20" x14ac:dyDescent="0.3">
      <c r="A1243" t="s">
        <v>4922</v>
      </c>
      <c r="B1243" t="s">
        <v>1121</v>
      </c>
      <c r="C1243" t="s">
        <v>1163</v>
      </c>
      <c r="D1243" t="s">
        <v>1164</v>
      </c>
      <c r="E1243" t="s">
        <v>1730</v>
      </c>
      <c r="F1243" t="s">
        <v>2472</v>
      </c>
      <c r="M1243" t="s">
        <v>5920</v>
      </c>
      <c r="R1243" t="s">
        <v>1167</v>
      </c>
      <c r="S1243" t="s">
        <v>1170</v>
      </c>
    </row>
    <row r="1244" spans="1:20" x14ac:dyDescent="0.3">
      <c r="A1244" t="s">
        <v>4923</v>
      </c>
      <c r="B1244" t="s">
        <v>1125</v>
      </c>
      <c r="C1244" t="s">
        <v>1163</v>
      </c>
      <c r="D1244" t="s">
        <v>1164</v>
      </c>
      <c r="E1244" t="s">
        <v>1733</v>
      </c>
      <c r="F1244" t="s">
        <v>2472</v>
      </c>
      <c r="M1244" t="s">
        <v>5920</v>
      </c>
      <c r="R1244" t="s">
        <v>1167</v>
      </c>
      <c r="S1244" t="s">
        <v>1170</v>
      </c>
    </row>
    <row r="1245" spans="1:20" x14ac:dyDescent="0.3">
      <c r="A1245" t="s">
        <v>4924</v>
      </c>
      <c r="B1245" t="s">
        <v>1122</v>
      </c>
      <c r="C1245" t="s">
        <v>1163</v>
      </c>
      <c r="D1245" t="s">
        <v>1164</v>
      </c>
      <c r="E1245" t="s">
        <v>2154</v>
      </c>
      <c r="F1245" t="s">
        <v>2472</v>
      </c>
      <c r="M1245" t="s">
        <v>5920</v>
      </c>
      <c r="R1245" t="s">
        <v>1167</v>
      </c>
      <c r="S1245" t="s">
        <v>1170</v>
      </c>
    </row>
    <row r="1246" spans="1:20" x14ac:dyDescent="0.3">
      <c r="A1246" t="s">
        <v>4925</v>
      </c>
      <c r="B1246" t="s">
        <v>1125</v>
      </c>
      <c r="C1246" t="s">
        <v>1163</v>
      </c>
      <c r="D1246" t="s">
        <v>1164</v>
      </c>
      <c r="E1246" t="s">
        <v>1722</v>
      </c>
      <c r="F1246" t="s">
        <v>2472</v>
      </c>
      <c r="M1246" t="s">
        <v>5920</v>
      </c>
      <c r="R1246" t="s">
        <v>1167</v>
      </c>
      <c r="S1246" t="s">
        <v>1170</v>
      </c>
    </row>
    <row r="1247" spans="1:20" x14ac:dyDescent="0.3">
      <c r="A1247" t="s">
        <v>4926</v>
      </c>
      <c r="B1247" t="s">
        <v>1125</v>
      </c>
      <c r="C1247" t="s">
        <v>1163</v>
      </c>
      <c r="D1247" t="s">
        <v>1164</v>
      </c>
      <c r="E1247" t="s">
        <v>2315</v>
      </c>
      <c r="F1247" t="s">
        <v>2472</v>
      </c>
      <c r="M1247" t="s">
        <v>5920</v>
      </c>
      <c r="R1247" t="s">
        <v>1167</v>
      </c>
      <c r="S1247" t="s">
        <v>1170</v>
      </c>
    </row>
    <row r="1248" spans="1:20" x14ac:dyDescent="0.3">
      <c r="A1248" t="s">
        <v>4927</v>
      </c>
      <c r="B1248" t="s">
        <v>1125</v>
      </c>
      <c r="C1248" t="s">
        <v>1163</v>
      </c>
      <c r="D1248" t="s">
        <v>1164</v>
      </c>
      <c r="E1248" t="s">
        <v>1736</v>
      </c>
      <c r="F1248" t="s">
        <v>2472</v>
      </c>
      <c r="M1248" t="s">
        <v>5920</v>
      </c>
      <c r="R1248" t="s">
        <v>1167</v>
      </c>
      <c r="S1248" t="s">
        <v>1170</v>
      </c>
    </row>
    <row r="1249" spans="1:20" x14ac:dyDescent="0.3">
      <c r="A1249" t="s">
        <v>4928</v>
      </c>
      <c r="B1249" t="s">
        <v>1125</v>
      </c>
      <c r="C1249" t="s">
        <v>1163</v>
      </c>
      <c r="D1249" t="s">
        <v>1164</v>
      </c>
      <c r="E1249" t="s">
        <v>1713</v>
      </c>
      <c r="F1249" t="s">
        <v>2472</v>
      </c>
      <c r="M1249" t="s">
        <v>5920</v>
      </c>
      <c r="R1249" t="s">
        <v>1167</v>
      </c>
      <c r="S1249" t="s">
        <v>1170</v>
      </c>
    </row>
    <row r="1250" spans="1:20" x14ac:dyDescent="0.3">
      <c r="A1250" t="s">
        <v>4929</v>
      </c>
      <c r="B1250" t="s">
        <v>1125</v>
      </c>
      <c r="C1250" t="s">
        <v>1163</v>
      </c>
      <c r="D1250" t="s">
        <v>1164</v>
      </c>
      <c r="E1250" t="s">
        <v>1210</v>
      </c>
      <c r="F1250" t="s">
        <v>2472</v>
      </c>
      <c r="M1250" t="s">
        <v>5920</v>
      </c>
      <c r="R1250" t="s">
        <v>1167</v>
      </c>
      <c r="S1250" t="s">
        <v>1170</v>
      </c>
    </row>
    <row r="1251" spans="1:20" x14ac:dyDescent="0.3">
      <c r="A1251" t="s">
        <v>2471</v>
      </c>
      <c r="B1251" t="s">
        <v>1125</v>
      </c>
      <c r="C1251" t="s">
        <v>1163</v>
      </c>
      <c r="D1251" t="s">
        <v>1164</v>
      </c>
      <c r="E1251" t="s">
        <v>1197</v>
      </c>
      <c r="F1251" t="s">
        <v>2472</v>
      </c>
      <c r="M1251" t="s">
        <v>5920</v>
      </c>
      <c r="R1251" t="s">
        <v>1167</v>
      </c>
      <c r="S1251" t="s">
        <v>1170</v>
      </c>
    </row>
    <row r="1252" spans="1:20" x14ac:dyDescent="0.3">
      <c r="A1252" t="s">
        <v>2473</v>
      </c>
      <c r="B1252" t="s">
        <v>1125</v>
      </c>
      <c r="C1252" t="s">
        <v>1163</v>
      </c>
      <c r="D1252" t="s">
        <v>1164</v>
      </c>
      <c r="E1252" t="s">
        <v>1222</v>
      </c>
      <c r="F1252" t="s">
        <v>2472</v>
      </c>
      <c r="M1252" t="s">
        <v>5920</v>
      </c>
      <c r="R1252" t="s">
        <v>1167</v>
      </c>
      <c r="S1252" t="s">
        <v>1170</v>
      </c>
    </row>
    <row r="1253" spans="1:20" x14ac:dyDescent="0.3">
      <c r="A1253" t="s">
        <v>2474</v>
      </c>
      <c r="B1253" t="s">
        <v>1125</v>
      </c>
      <c r="C1253" t="s">
        <v>1163</v>
      </c>
      <c r="D1253" t="s">
        <v>1164</v>
      </c>
      <c r="E1253" t="s">
        <v>2457</v>
      </c>
      <c r="F1253" t="s">
        <v>2472</v>
      </c>
      <c r="M1253" t="s">
        <v>5920</v>
      </c>
      <c r="R1253" t="s">
        <v>1167</v>
      </c>
      <c r="S1253" t="s">
        <v>1170</v>
      </c>
    </row>
    <row r="1254" spans="1:20" x14ac:dyDescent="0.3">
      <c r="A1254" t="s">
        <v>2475</v>
      </c>
      <c r="B1254" t="s">
        <v>1125</v>
      </c>
      <c r="C1254" t="s">
        <v>1163</v>
      </c>
      <c r="D1254" t="s">
        <v>1164</v>
      </c>
      <c r="E1254" t="s">
        <v>1746</v>
      </c>
      <c r="F1254" t="s">
        <v>2472</v>
      </c>
      <c r="M1254" t="s">
        <v>5920</v>
      </c>
      <c r="R1254" t="s">
        <v>1167</v>
      </c>
      <c r="S1254" t="s">
        <v>1170</v>
      </c>
    </row>
    <row r="1255" spans="1:20" x14ac:dyDescent="0.3">
      <c r="A1255" t="s">
        <v>2476</v>
      </c>
      <c r="B1255" t="s">
        <v>1125</v>
      </c>
      <c r="C1255" t="s">
        <v>1163</v>
      </c>
      <c r="D1255" t="s">
        <v>1164</v>
      </c>
      <c r="E1255" t="s">
        <v>2477</v>
      </c>
      <c r="F1255" t="s">
        <v>2472</v>
      </c>
      <c r="M1255" t="s">
        <v>5920</v>
      </c>
      <c r="R1255" t="s">
        <v>1167</v>
      </c>
      <c r="S1255" t="s">
        <v>1170</v>
      </c>
    </row>
    <row r="1256" spans="1:20" x14ac:dyDescent="0.3">
      <c r="A1256" t="s">
        <v>2478</v>
      </c>
      <c r="B1256" t="s">
        <v>1123</v>
      </c>
      <c r="C1256" t="s">
        <v>1163</v>
      </c>
      <c r="D1256" t="s">
        <v>1164</v>
      </c>
      <c r="E1256" t="s">
        <v>2479</v>
      </c>
      <c r="F1256" t="s">
        <v>2472</v>
      </c>
      <c r="M1256" t="s">
        <v>5920</v>
      </c>
      <c r="R1256" t="s">
        <v>1167</v>
      </c>
      <c r="S1256" t="s">
        <v>1170</v>
      </c>
    </row>
    <row r="1257" spans="1:20" x14ac:dyDescent="0.3">
      <c r="A1257" t="s">
        <v>2480</v>
      </c>
      <c r="B1257" t="s">
        <v>1124</v>
      </c>
      <c r="C1257" t="s">
        <v>1163</v>
      </c>
      <c r="D1257" t="s">
        <v>1164</v>
      </c>
      <c r="E1257" t="s">
        <v>2481</v>
      </c>
      <c r="F1257" t="s">
        <v>2472</v>
      </c>
      <c r="M1257" t="s">
        <v>5920</v>
      </c>
      <c r="R1257" t="s">
        <v>1167</v>
      </c>
      <c r="S1257" t="s">
        <v>1170</v>
      </c>
    </row>
    <row r="1258" spans="1:20" x14ac:dyDescent="0.3">
      <c r="A1258" t="s">
        <v>2482</v>
      </c>
      <c r="B1258" t="s">
        <v>1124</v>
      </c>
      <c r="C1258" t="s">
        <v>1163</v>
      </c>
      <c r="D1258" t="s">
        <v>1164</v>
      </c>
      <c r="E1258" t="s">
        <v>2483</v>
      </c>
      <c r="F1258" t="s">
        <v>2472</v>
      </c>
      <c r="M1258" t="s">
        <v>5920</v>
      </c>
      <c r="R1258" t="s">
        <v>1167</v>
      </c>
      <c r="S1258" t="s">
        <v>1170</v>
      </c>
    </row>
    <row r="1259" spans="1:20" x14ac:dyDescent="0.3">
      <c r="A1259" t="s">
        <v>2484</v>
      </c>
      <c r="B1259" t="s">
        <v>1125</v>
      </c>
      <c r="C1259" t="s">
        <v>1163</v>
      </c>
      <c r="D1259" t="s">
        <v>1164</v>
      </c>
      <c r="E1259" t="s">
        <v>2485</v>
      </c>
      <c r="F1259" t="s">
        <v>2472</v>
      </c>
      <c r="M1259" t="s">
        <v>5920</v>
      </c>
      <c r="R1259" t="s">
        <v>1167</v>
      </c>
      <c r="S1259" t="s">
        <v>1170</v>
      </c>
    </row>
    <row r="1260" spans="1:20" x14ac:dyDescent="0.3">
      <c r="A1260" t="s">
        <v>2486</v>
      </c>
      <c r="B1260" t="s">
        <v>1124</v>
      </c>
      <c r="C1260" t="s">
        <v>1163</v>
      </c>
      <c r="D1260" t="s">
        <v>1164</v>
      </c>
      <c r="E1260" t="s">
        <v>2487</v>
      </c>
      <c r="F1260" t="s">
        <v>2472</v>
      </c>
      <c r="M1260" t="s">
        <v>5920</v>
      </c>
      <c r="R1260" t="s">
        <v>1167</v>
      </c>
      <c r="S1260" t="s">
        <v>1170</v>
      </c>
    </row>
    <row r="1261" spans="1:20" x14ac:dyDescent="0.3">
      <c r="A1261" t="s">
        <v>2488</v>
      </c>
      <c r="B1261" t="s">
        <v>1125</v>
      </c>
      <c r="C1261" t="s">
        <v>1163</v>
      </c>
      <c r="D1261" t="s">
        <v>1164</v>
      </c>
      <c r="E1261" t="s">
        <v>1743</v>
      </c>
      <c r="F1261" t="s">
        <v>2472</v>
      </c>
      <c r="M1261" t="s">
        <v>5920</v>
      </c>
      <c r="R1261" t="s">
        <v>1167</v>
      </c>
      <c r="S1261" t="s">
        <v>1170</v>
      </c>
    </row>
    <row r="1262" spans="1:20" x14ac:dyDescent="0.3">
      <c r="A1262" t="s">
        <v>2489</v>
      </c>
      <c r="B1262" t="s">
        <v>1126</v>
      </c>
      <c r="C1262" t="s">
        <v>1163</v>
      </c>
      <c r="D1262" t="s">
        <v>1164</v>
      </c>
      <c r="R1262" t="s">
        <v>1167</v>
      </c>
      <c r="S1262" t="s">
        <v>1170</v>
      </c>
      <c r="T1262" t="s">
        <v>1126</v>
      </c>
    </row>
    <row r="1263" spans="1:20" x14ac:dyDescent="0.3">
      <c r="A1263" t="s">
        <v>5738</v>
      </c>
      <c r="B1263" t="s">
        <v>2501</v>
      </c>
      <c r="C1263" t="s">
        <v>1163</v>
      </c>
      <c r="D1263" t="s">
        <v>1164</v>
      </c>
      <c r="G1263" t="s">
        <v>1206</v>
      </c>
      <c r="H1263" t="s">
        <v>1432</v>
      </c>
    </row>
    <row r="1264" spans="1:20" x14ac:dyDescent="0.3">
      <c r="A1264" t="s">
        <v>2490</v>
      </c>
      <c r="B1264" t="s">
        <v>2491</v>
      </c>
      <c r="C1264" t="s">
        <v>1163</v>
      </c>
      <c r="D1264" t="s">
        <v>1164</v>
      </c>
      <c r="G1264" t="s">
        <v>1206</v>
      </c>
      <c r="H1264" t="s">
        <v>1426</v>
      </c>
      <c r="T1264" t="s">
        <v>2492</v>
      </c>
    </row>
    <row r="1265" spans="1:20" x14ac:dyDescent="0.3">
      <c r="A1265" t="s">
        <v>2493</v>
      </c>
      <c r="B1265" t="s">
        <v>753</v>
      </c>
      <c r="C1265" t="s">
        <v>1163</v>
      </c>
      <c r="D1265" t="s">
        <v>1164</v>
      </c>
      <c r="H1265" t="s">
        <v>1428</v>
      </c>
      <c r="J1265" t="s">
        <v>1186</v>
      </c>
      <c r="T1265" t="s">
        <v>753</v>
      </c>
    </row>
    <row r="1266" spans="1:20" x14ac:dyDescent="0.3">
      <c r="A1266" t="s">
        <v>2494</v>
      </c>
      <c r="B1266" t="s">
        <v>755</v>
      </c>
      <c r="C1266" t="s">
        <v>1163</v>
      </c>
      <c r="D1266" t="s">
        <v>1164</v>
      </c>
      <c r="H1266" t="s">
        <v>1428</v>
      </c>
      <c r="T1266" t="s">
        <v>755</v>
      </c>
    </row>
    <row r="1267" spans="1:20" x14ac:dyDescent="0.3">
      <c r="A1267" t="s">
        <v>2495</v>
      </c>
      <c r="B1267" t="s">
        <v>751</v>
      </c>
      <c r="C1267" t="s">
        <v>1163</v>
      </c>
      <c r="D1267" t="s">
        <v>1164</v>
      </c>
      <c r="H1267" t="s">
        <v>1430</v>
      </c>
      <c r="T1267" t="s">
        <v>751</v>
      </c>
    </row>
    <row r="1268" spans="1:20" x14ac:dyDescent="0.3">
      <c r="A1268" t="s">
        <v>2496</v>
      </c>
      <c r="B1268" t="s">
        <v>2497</v>
      </c>
      <c r="C1268" t="s">
        <v>1163</v>
      </c>
      <c r="D1268" t="s">
        <v>1164</v>
      </c>
      <c r="G1268" t="s">
        <v>1206</v>
      </c>
      <c r="H1268" t="s">
        <v>2498</v>
      </c>
      <c r="T1268" t="s">
        <v>2499</v>
      </c>
    </row>
    <row r="1269" spans="1:20" x14ac:dyDescent="0.3">
      <c r="A1269" t="s">
        <v>2500</v>
      </c>
      <c r="B1269" t="s">
        <v>2497</v>
      </c>
      <c r="C1269" t="s">
        <v>1163</v>
      </c>
      <c r="D1269" t="s">
        <v>1164</v>
      </c>
      <c r="E1269" t="s">
        <v>2006</v>
      </c>
      <c r="G1269" t="s">
        <v>1206</v>
      </c>
      <c r="H1269" t="s">
        <v>2007</v>
      </c>
      <c r="T1269" t="s">
        <v>2499</v>
      </c>
    </row>
    <row r="1270" spans="1:20" x14ac:dyDescent="0.3">
      <c r="A1270" t="s">
        <v>2502</v>
      </c>
      <c r="B1270" t="s">
        <v>282</v>
      </c>
      <c r="C1270" t="s">
        <v>1163</v>
      </c>
      <c r="D1270" t="s">
        <v>1164</v>
      </c>
      <c r="G1270" t="s">
        <v>1206</v>
      </c>
      <c r="H1270" t="s">
        <v>1434</v>
      </c>
      <c r="T1270" t="s">
        <v>282</v>
      </c>
    </row>
    <row r="1271" spans="1:20" x14ac:dyDescent="0.3">
      <c r="A1271" t="s">
        <v>2503</v>
      </c>
      <c r="B1271" t="s">
        <v>2504</v>
      </c>
      <c r="C1271" t="s">
        <v>1163</v>
      </c>
      <c r="D1271" t="s">
        <v>1164</v>
      </c>
      <c r="G1271" t="s">
        <v>1206</v>
      </c>
      <c r="H1271" t="s">
        <v>1436</v>
      </c>
      <c r="T1271" t="s">
        <v>2505</v>
      </c>
    </row>
    <row r="1272" spans="1:20" x14ac:dyDescent="0.3">
      <c r="A1272" t="s">
        <v>2506</v>
      </c>
      <c r="B1272" t="s">
        <v>2507</v>
      </c>
      <c r="C1272" t="s">
        <v>1163</v>
      </c>
      <c r="D1272" t="s">
        <v>1164</v>
      </c>
      <c r="F1272" t="s">
        <v>1437</v>
      </c>
      <c r="G1272" t="s">
        <v>1206</v>
      </c>
      <c r="H1272" t="s">
        <v>1438</v>
      </c>
      <c r="T1272" t="s">
        <v>2508</v>
      </c>
    </row>
    <row r="1273" spans="1:20" x14ac:dyDescent="0.3">
      <c r="A1273" t="s">
        <v>5739</v>
      </c>
      <c r="B1273">
        <v>482</v>
      </c>
      <c r="C1273" t="s">
        <v>1163</v>
      </c>
      <c r="D1273" t="s">
        <v>1164</v>
      </c>
      <c r="G1273" t="s">
        <v>1206</v>
      </c>
      <c r="H1273" t="s">
        <v>5924</v>
      </c>
    </row>
    <row r="1274" spans="1:20" x14ac:dyDescent="0.3">
      <c r="A1274" t="s">
        <v>2509</v>
      </c>
      <c r="B1274" t="s">
        <v>2507</v>
      </c>
      <c r="C1274" t="s">
        <v>1163</v>
      </c>
      <c r="D1274" t="s">
        <v>1164</v>
      </c>
      <c r="G1274" t="s">
        <v>1206</v>
      </c>
      <c r="H1274" t="s">
        <v>1438</v>
      </c>
      <c r="Q1274" t="s">
        <v>1439</v>
      </c>
      <c r="T1274" t="s">
        <v>2508</v>
      </c>
    </row>
    <row r="1275" spans="1:20" x14ac:dyDescent="0.3">
      <c r="A1275" t="s">
        <v>2510</v>
      </c>
      <c r="B1275" t="s">
        <v>2511</v>
      </c>
      <c r="C1275" t="s">
        <v>1163</v>
      </c>
      <c r="D1275" t="s">
        <v>1164</v>
      </c>
      <c r="G1275" t="s">
        <v>1206</v>
      </c>
      <c r="H1275" t="s">
        <v>1438</v>
      </c>
      <c r="T1275" t="s">
        <v>2512</v>
      </c>
    </row>
    <row r="1276" spans="1:20" x14ac:dyDescent="0.3">
      <c r="A1276" t="s">
        <v>2513</v>
      </c>
      <c r="B1276" t="s">
        <v>763</v>
      </c>
      <c r="C1276" t="s">
        <v>1163</v>
      </c>
      <c r="D1276" t="s">
        <v>1164</v>
      </c>
      <c r="G1276" t="s">
        <v>1206</v>
      </c>
      <c r="H1276" t="s">
        <v>2514</v>
      </c>
      <c r="T1276" t="s">
        <v>763</v>
      </c>
    </row>
    <row r="1277" spans="1:20" x14ac:dyDescent="0.3">
      <c r="A1277" t="s">
        <v>2515</v>
      </c>
      <c r="B1277" t="s">
        <v>763</v>
      </c>
      <c r="C1277" t="s">
        <v>1163</v>
      </c>
      <c r="D1277" t="s">
        <v>1164</v>
      </c>
      <c r="G1277" t="s">
        <v>1206</v>
      </c>
      <c r="H1277" t="s">
        <v>2516</v>
      </c>
      <c r="Q1277" t="s">
        <v>2009</v>
      </c>
      <c r="T1277" t="s">
        <v>763</v>
      </c>
    </row>
    <row r="1278" spans="1:20" x14ac:dyDescent="0.3">
      <c r="A1278" t="s">
        <v>2517</v>
      </c>
      <c r="B1278" t="s">
        <v>763</v>
      </c>
      <c r="C1278" t="s">
        <v>1163</v>
      </c>
      <c r="D1278" t="s">
        <v>1164</v>
      </c>
      <c r="G1278" t="s">
        <v>1206</v>
      </c>
      <c r="H1278" t="s">
        <v>2516</v>
      </c>
      <c r="Q1278" t="s">
        <v>2019</v>
      </c>
      <c r="T1278" t="s">
        <v>763</v>
      </c>
    </row>
    <row r="1279" spans="1:20" x14ac:dyDescent="0.3">
      <c r="A1279" t="s">
        <v>2518</v>
      </c>
      <c r="B1279" t="s">
        <v>2519</v>
      </c>
      <c r="C1279" t="s">
        <v>1163</v>
      </c>
      <c r="D1279" t="s">
        <v>1164</v>
      </c>
      <c r="F1279" t="s">
        <v>1442</v>
      </c>
      <c r="G1279" t="s">
        <v>1206</v>
      </c>
      <c r="H1279" t="s">
        <v>1443</v>
      </c>
      <c r="M1279" t="s">
        <v>1444</v>
      </c>
      <c r="N1279" t="s">
        <v>1445</v>
      </c>
      <c r="T1279" t="s">
        <v>2520</v>
      </c>
    </row>
    <row r="1280" spans="1:20" x14ac:dyDescent="0.3">
      <c r="A1280" t="s">
        <v>2521</v>
      </c>
      <c r="B1280" t="s">
        <v>2519</v>
      </c>
      <c r="C1280" t="s">
        <v>1163</v>
      </c>
      <c r="D1280" t="s">
        <v>1164</v>
      </c>
      <c r="F1280" t="s">
        <v>1442</v>
      </c>
      <c r="G1280" t="s">
        <v>1206</v>
      </c>
      <c r="H1280" t="s">
        <v>1443</v>
      </c>
      <c r="M1280" t="s">
        <v>1444</v>
      </c>
      <c r="N1280" t="s">
        <v>1448</v>
      </c>
      <c r="T1280" t="s">
        <v>2520</v>
      </c>
    </row>
    <row r="1281" spans="1:20" x14ac:dyDescent="0.3">
      <c r="A1281" t="s">
        <v>2522</v>
      </c>
      <c r="B1281" t="s">
        <v>2519</v>
      </c>
      <c r="C1281" t="s">
        <v>1163</v>
      </c>
      <c r="D1281" t="s">
        <v>1164</v>
      </c>
      <c r="F1281" t="s">
        <v>1442</v>
      </c>
      <c r="G1281" t="s">
        <v>1206</v>
      </c>
      <c r="H1281" t="s">
        <v>1443</v>
      </c>
      <c r="M1281" t="s">
        <v>1444</v>
      </c>
      <c r="N1281" t="s">
        <v>1450</v>
      </c>
      <c r="T1281" t="s">
        <v>2520</v>
      </c>
    </row>
    <row r="1282" spans="1:20" x14ac:dyDescent="0.3">
      <c r="A1282" t="s">
        <v>2523</v>
      </c>
      <c r="B1282" t="s">
        <v>2519</v>
      </c>
      <c r="C1282" t="s">
        <v>1163</v>
      </c>
      <c r="D1282" t="s">
        <v>1164</v>
      </c>
      <c r="F1282" t="s">
        <v>1442</v>
      </c>
      <c r="G1282" t="s">
        <v>1206</v>
      </c>
      <c r="H1282" t="s">
        <v>1443</v>
      </c>
      <c r="M1282" t="s">
        <v>1444</v>
      </c>
      <c r="N1282" t="s">
        <v>1452</v>
      </c>
      <c r="T1282" t="s">
        <v>2520</v>
      </c>
    </row>
    <row r="1283" spans="1:20" x14ac:dyDescent="0.3">
      <c r="A1283" t="s">
        <v>2524</v>
      </c>
      <c r="B1283" t="s">
        <v>2519</v>
      </c>
      <c r="C1283" t="s">
        <v>1163</v>
      </c>
      <c r="D1283" t="s">
        <v>1164</v>
      </c>
      <c r="F1283" t="s">
        <v>1442</v>
      </c>
      <c r="G1283" t="s">
        <v>1206</v>
      </c>
      <c r="H1283" t="s">
        <v>1443</v>
      </c>
      <c r="M1283" t="s">
        <v>1444</v>
      </c>
      <c r="N1283" t="s">
        <v>1454</v>
      </c>
      <c r="T1283" t="s">
        <v>2520</v>
      </c>
    </row>
    <row r="1284" spans="1:20" x14ac:dyDescent="0.3">
      <c r="A1284" t="s">
        <v>2525</v>
      </c>
      <c r="B1284" t="s">
        <v>2519</v>
      </c>
      <c r="C1284" t="s">
        <v>1163</v>
      </c>
      <c r="D1284" t="s">
        <v>1164</v>
      </c>
      <c r="F1284" t="s">
        <v>1442</v>
      </c>
      <c r="G1284" t="s">
        <v>1206</v>
      </c>
      <c r="H1284" t="s">
        <v>1443</v>
      </c>
      <c r="M1284" t="s">
        <v>1444</v>
      </c>
      <c r="N1284" t="s">
        <v>1456</v>
      </c>
      <c r="T1284" t="s">
        <v>2520</v>
      </c>
    </row>
    <row r="1285" spans="1:20" x14ac:dyDescent="0.3">
      <c r="A1285" t="s">
        <v>2526</v>
      </c>
      <c r="B1285" t="s">
        <v>2519</v>
      </c>
      <c r="C1285" t="s">
        <v>1163</v>
      </c>
      <c r="D1285" t="s">
        <v>1164</v>
      </c>
      <c r="F1285" t="s">
        <v>1442</v>
      </c>
      <c r="G1285" t="s">
        <v>1206</v>
      </c>
      <c r="H1285" t="s">
        <v>1443</v>
      </c>
      <c r="M1285" t="s">
        <v>1444</v>
      </c>
      <c r="N1285" t="s">
        <v>1458</v>
      </c>
      <c r="O1285" t="s">
        <v>1459</v>
      </c>
      <c r="T1285" t="s">
        <v>2520</v>
      </c>
    </row>
    <row r="1286" spans="1:20" x14ac:dyDescent="0.3">
      <c r="A1286" t="s">
        <v>2527</v>
      </c>
      <c r="B1286" t="s">
        <v>2519</v>
      </c>
      <c r="C1286" t="s">
        <v>1163</v>
      </c>
      <c r="D1286" t="s">
        <v>1164</v>
      </c>
      <c r="F1286" t="s">
        <v>1442</v>
      </c>
      <c r="G1286" t="s">
        <v>1206</v>
      </c>
      <c r="H1286" t="s">
        <v>1443</v>
      </c>
      <c r="M1286" t="s">
        <v>1444</v>
      </c>
      <c r="N1286" t="s">
        <v>1461</v>
      </c>
      <c r="O1286" t="s">
        <v>1462</v>
      </c>
      <c r="T1286" t="s">
        <v>2520</v>
      </c>
    </row>
    <row r="1287" spans="1:20" x14ac:dyDescent="0.3">
      <c r="A1287" t="s">
        <v>2528</v>
      </c>
      <c r="B1287" t="s">
        <v>2519</v>
      </c>
      <c r="C1287" t="s">
        <v>1163</v>
      </c>
      <c r="D1287" t="s">
        <v>1164</v>
      </c>
      <c r="F1287" t="s">
        <v>1442</v>
      </c>
      <c r="G1287" t="s">
        <v>1206</v>
      </c>
      <c r="H1287" t="s">
        <v>1443</v>
      </c>
      <c r="M1287" t="s">
        <v>1444</v>
      </c>
      <c r="N1287" t="s">
        <v>1464</v>
      </c>
      <c r="T1287" t="s">
        <v>2520</v>
      </c>
    </row>
    <row r="1288" spans="1:20" x14ac:dyDescent="0.3">
      <c r="A1288" t="s">
        <v>2529</v>
      </c>
      <c r="B1288" t="s">
        <v>2519</v>
      </c>
      <c r="C1288" t="s">
        <v>1163</v>
      </c>
      <c r="D1288" t="s">
        <v>1164</v>
      </c>
      <c r="F1288" t="s">
        <v>1442</v>
      </c>
      <c r="G1288" t="s">
        <v>1206</v>
      </c>
      <c r="H1288" t="s">
        <v>1443</v>
      </c>
      <c r="M1288" t="s">
        <v>1444</v>
      </c>
      <c r="N1288" t="s">
        <v>1466</v>
      </c>
      <c r="O1288" t="s">
        <v>1467</v>
      </c>
      <c r="T1288" t="s">
        <v>2520</v>
      </c>
    </row>
    <row r="1289" spans="1:20" x14ac:dyDescent="0.3">
      <c r="A1289" t="s">
        <v>2530</v>
      </c>
      <c r="B1289" t="s">
        <v>2519</v>
      </c>
      <c r="C1289" t="s">
        <v>1163</v>
      </c>
      <c r="D1289" t="s">
        <v>1164</v>
      </c>
      <c r="F1289" t="s">
        <v>1442</v>
      </c>
      <c r="G1289" t="s">
        <v>1206</v>
      </c>
      <c r="H1289" t="s">
        <v>1443</v>
      </c>
      <c r="M1289" t="s">
        <v>1445</v>
      </c>
      <c r="N1289" t="s">
        <v>1448</v>
      </c>
      <c r="T1289" t="s">
        <v>2520</v>
      </c>
    </row>
    <row r="1290" spans="1:20" x14ac:dyDescent="0.3">
      <c r="A1290" t="s">
        <v>2531</v>
      </c>
      <c r="B1290" t="s">
        <v>2519</v>
      </c>
      <c r="C1290" t="s">
        <v>1163</v>
      </c>
      <c r="D1290" t="s">
        <v>1164</v>
      </c>
      <c r="F1290" t="s">
        <v>1442</v>
      </c>
      <c r="G1290" t="s">
        <v>1206</v>
      </c>
      <c r="H1290" t="s">
        <v>1443</v>
      </c>
      <c r="M1290" t="s">
        <v>1445</v>
      </c>
      <c r="N1290" t="s">
        <v>1450</v>
      </c>
      <c r="T1290" t="s">
        <v>2520</v>
      </c>
    </row>
    <row r="1291" spans="1:20" x14ac:dyDescent="0.3">
      <c r="A1291" t="s">
        <v>2532</v>
      </c>
      <c r="B1291" t="s">
        <v>2519</v>
      </c>
      <c r="C1291" t="s">
        <v>1163</v>
      </c>
      <c r="D1291" t="s">
        <v>1164</v>
      </c>
      <c r="F1291" t="s">
        <v>1442</v>
      </c>
      <c r="G1291" t="s">
        <v>1206</v>
      </c>
      <c r="H1291" t="s">
        <v>1443</v>
      </c>
      <c r="M1291" t="s">
        <v>1445</v>
      </c>
      <c r="N1291" t="s">
        <v>1452</v>
      </c>
      <c r="T1291" t="s">
        <v>2520</v>
      </c>
    </row>
    <row r="1292" spans="1:20" x14ac:dyDescent="0.3">
      <c r="A1292" t="s">
        <v>2533</v>
      </c>
      <c r="B1292" t="s">
        <v>2519</v>
      </c>
      <c r="C1292" t="s">
        <v>1163</v>
      </c>
      <c r="D1292" t="s">
        <v>1164</v>
      </c>
      <c r="F1292" t="s">
        <v>1442</v>
      </c>
      <c r="G1292" t="s">
        <v>1206</v>
      </c>
      <c r="H1292" t="s">
        <v>1443</v>
      </c>
      <c r="M1292" t="s">
        <v>1445</v>
      </c>
      <c r="N1292" t="s">
        <v>1454</v>
      </c>
      <c r="T1292" t="s">
        <v>2520</v>
      </c>
    </row>
    <row r="1293" spans="1:20" x14ac:dyDescent="0.3">
      <c r="A1293" t="s">
        <v>2534</v>
      </c>
      <c r="B1293" t="s">
        <v>2519</v>
      </c>
      <c r="C1293" t="s">
        <v>1163</v>
      </c>
      <c r="D1293" t="s">
        <v>1164</v>
      </c>
      <c r="F1293" t="s">
        <v>1442</v>
      </c>
      <c r="G1293" t="s">
        <v>1206</v>
      </c>
      <c r="H1293" t="s">
        <v>1443</v>
      </c>
      <c r="M1293" t="s">
        <v>1445</v>
      </c>
      <c r="N1293" t="s">
        <v>1456</v>
      </c>
      <c r="T1293" t="s">
        <v>2520</v>
      </c>
    </row>
    <row r="1294" spans="1:20" x14ac:dyDescent="0.3">
      <c r="A1294" t="s">
        <v>2535</v>
      </c>
      <c r="B1294" t="s">
        <v>2519</v>
      </c>
      <c r="C1294" t="s">
        <v>1163</v>
      </c>
      <c r="D1294" t="s">
        <v>1164</v>
      </c>
      <c r="F1294" t="s">
        <v>1442</v>
      </c>
      <c r="G1294" t="s">
        <v>1206</v>
      </c>
      <c r="H1294" t="s">
        <v>1443</v>
      </c>
      <c r="M1294" t="s">
        <v>1445</v>
      </c>
      <c r="N1294" t="s">
        <v>1458</v>
      </c>
      <c r="O1294" t="s">
        <v>1459</v>
      </c>
      <c r="T1294" t="s">
        <v>2520</v>
      </c>
    </row>
    <row r="1295" spans="1:20" x14ac:dyDescent="0.3">
      <c r="A1295" t="s">
        <v>2536</v>
      </c>
      <c r="B1295" t="s">
        <v>2519</v>
      </c>
      <c r="C1295" t="s">
        <v>1163</v>
      </c>
      <c r="D1295" t="s">
        <v>1164</v>
      </c>
      <c r="F1295" t="s">
        <v>1442</v>
      </c>
      <c r="G1295" t="s">
        <v>1206</v>
      </c>
      <c r="H1295" t="s">
        <v>1443</v>
      </c>
      <c r="M1295" t="s">
        <v>1445</v>
      </c>
      <c r="N1295" t="s">
        <v>1461</v>
      </c>
      <c r="O1295" t="s">
        <v>1462</v>
      </c>
      <c r="T1295" t="s">
        <v>2520</v>
      </c>
    </row>
    <row r="1296" spans="1:20" x14ac:dyDescent="0.3">
      <c r="A1296" t="s">
        <v>2537</v>
      </c>
      <c r="B1296" t="s">
        <v>2519</v>
      </c>
      <c r="C1296" t="s">
        <v>1163</v>
      </c>
      <c r="D1296" t="s">
        <v>1164</v>
      </c>
      <c r="F1296" t="s">
        <v>1442</v>
      </c>
      <c r="G1296" t="s">
        <v>1206</v>
      </c>
      <c r="H1296" t="s">
        <v>1443</v>
      </c>
      <c r="M1296" t="s">
        <v>1445</v>
      </c>
      <c r="N1296" t="s">
        <v>1464</v>
      </c>
      <c r="T1296" t="s">
        <v>2520</v>
      </c>
    </row>
    <row r="1297" spans="1:20" x14ac:dyDescent="0.3">
      <c r="A1297" t="s">
        <v>2538</v>
      </c>
      <c r="B1297" t="s">
        <v>2519</v>
      </c>
      <c r="C1297" t="s">
        <v>1163</v>
      </c>
      <c r="D1297" t="s">
        <v>1164</v>
      </c>
      <c r="F1297" t="s">
        <v>1442</v>
      </c>
      <c r="G1297" t="s">
        <v>1206</v>
      </c>
      <c r="H1297" t="s">
        <v>1443</v>
      </c>
      <c r="M1297" t="s">
        <v>1445</v>
      </c>
      <c r="N1297" t="s">
        <v>1466</v>
      </c>
      <c r="O1297" t="s">
        <v>1467</v>
      </c>
      <c r="T1297" t="s">
        <v>2520</v>
      </c>
    </row>
    <row r="1298" spans="1:20" x14ac:dyDescent="0.3">
      <c r="A1298" t="s">
        <v>2539</v>
      </c>
      <c r="B1298" t="s">
        <v>2519</v>
      </c>
      <c r="C1298" t="s">
        <v>1163</v>
      </c>
      <c r="D1298" t="s">
        <v>1164</v>
      </c>
      <c r="F1298" t="s">
        <v>1442</v>
      </c>
      <c r="G1298" t="s">
        <v>1206</v>
      </c>
      <c r="H1298" t="s">
        <v>1443</v>
      </c>
      <c r="M1298" t="s">
        <v>1448</v>
      </c>
      <c r="N1298" t="s">
        <v>1450</v>
      </c>
      <c r="T1298" t="s">
        <v>2520</v>
      </c>
    </row>
    <row r="1299" spans="1:20" x14ac:dyDescent="0.3">
      <c r="A1299" t="s">
        <v>2540</v>
      </c>
      <c r="B1299" t="s">
        <v>2519</v>
      </c>
      <c r="C1299" t="s">
        <v>1163</v>
      </c>
      <c r="D1299" t="s">
        <v>1164</v>
      </c>
      <c r="F1299" t="s">
        <v>1442</v>
      </c>
      <c r="G1299" t="s">
        <v>1206</v>
      </c>
      <c r="H1299" t="s">
        <v>1443</v>
      </c>
      <c r="M1299" t="s">
        <v>1448</v>
      </c>
      <c r="N1299" t="s">
        <v>1452</v>
      </c>
      <c r="T1299" t="s">
        <v>2520</v>
      </c>
    </row>
    <row r="1300" spans="1:20" x14ac:dyDescent="0.3">
      <c r="A1300" t="s">
        <v>2541</v>
      </c>
      <c r="B1300" t="s">
        <v>2519</v>
      </c>
      <c r="C1300" t="s">
        <v>1163</v>
      </c>
      <c r="D1300" t="s">
        <v>1164</v>
      </c>
      <c r="F1300" t="s">
        <v>1442</v>
      </c>
      <c r="G1300" t="s">
        <v>1206</v>
      </c>
      <c r="H1300" t="s">
        <v>1443</v>
      </c>
      <c r="M1300" t="s">
        <v>1448</v>
      </c>
      <c r="N1300" t="s">
        <v>1454</v>
      </c>
      <c r="T1300" t="s">
        <v>2520</v>
      </c>
    </row>
    <row r="1301" spans="1:20" x14ac:dyDescent="0.3">
      <c r="A1301" t="s">
        <v>2542</v>
      </c>
      <c r="B1301" t="s">
        <v>2519</v>
      </c>
      <c r="C1301" t="s">
        <v>1163</v>
      </c>
      <c r="D1301" t="s">
        <v>1164</v>
      </c>
      <c r="F1301" t="s">
        <v>1442</v>
      </c>
      <c r="G1301" t="s">
        <v>1206</v>
      </c>
      <c r="H1301" t="s">
        <v>1443</v>
      </c>
      <c r="M1301" t="s">
        <v>1448</v>
      </c>
      <c r="N1301" t="s">
        <v>1456</v>
      </c>
      <c r="T1301" t="s">
        <v>2520</v>
      </c>
    </row>
    <row r="1302" spans="1:20" x14ac:dyDescent="0.3">
      <c r="A1302" t="s">
        <v>2543</v>
      </c>
      <c r="B1302" t="s">
        <v>2519</v>
      </c>
      <c r="C1302" t="s">
        <v>1163</v>
      </c>
      <c r="D1302" t="s">
        <v>1164</v>
      </c>
      <c r="F1302" t="s">
        <v>1442</v>
      </c>
      <c r="G1302" t="s">
        <v>1206</v>
      </c>
      <c r="H1302" t="s">
        <v>1443</v>
      </c>
      <c r="M1302" t="s">
        <v>1448</v>
      </c>
      <c r="N1302" t="s">
        <v>1458</v>
      </c>
      <c r="O1302" t="s">
        <v>1459</v>
      </c>
      <c r="T1302" t="s">
        <v>2520</v>
      </c>
    </row>
    <row r="1303" spans="1:20" x14ac:dyDescent="0.3">
      <c r="A1303" t="s">
        <v>2544</v>
      </c>
      <c r="B1303" t="s">
        <v>2519</v>
      </c>
      <c r="C1303" t="s">
        <v>1163</v>
      </c>
      <c r="D1303" t="s">
        <v>1164</v>
      </c>
      <c r="F1303" t="s">
        <v>1442</v>
      </c>
      <c r="G1303" t="s">
        <v>1206</v>
      </c>
      <c r="H1303" t="s">
        <v>1443</v>
      </c>
      <c r="M1303" t="s">
        <v>1448</v>
      </c>
      <c r="N1303" t="s">
        <v>1461</v>
      </c>
      <c r="O1303" t="s">
        <v>1462</v>
      </c>
      <c r="T1303" t="s">
        <v>2520</v>
      </c>
    </row>
    <row r="1304" spans="1:20" x14ac:dyDescent="0.3">
      <c r="A1304" t="s">
        <v>2545</v>
      </c>
      <c r="B1304" t="s">
        <v>2519</v>
      </c>
      <c r="C1304" t="s">
        <v>1163</v>
      </c>
      <c r="D1304" t="s">
        <v>1164</v>
      </c>
      <c r="F1304" t="s">
        <v>1442</v>
      </c>
      <c r="G1304" t="s">
        <v>1206</v>
      </c>
      <c r="H1304" t="s">
        <v>1443</v>
      </c>
      <c r="M1304" t="s">
        <v>1448</v>
      </c>
      <c r="N1304" t="s">
        <v>1464</v>
      </c>
      <c r="T1304" t="s">
        <v>2520</v>
      </c>
    </row>
    <row r="1305" spans="1:20" x14ac:dyDescent="0.3">
      <c r="A1305" t="s">
        <v>2546</v>
      </c>
      <c r="B1305" t="s">
        <v>2519</v>
      </c>
      <c r="C1305" t="s">
        <v>1163</v>
      </c>
      <c r="D1305" t="s">
        <v>1164</v>
      </c>
      <c r="F1305" t="s">
        <v>1442</v>
      </c>
      <c r="G1305" t="s">
        <v>1206</v>
      </c>
      <c r="H1305" t="s">
        <v>1443</v>
      </c>
      <c r="M1305" t="s">
        <v>1448</v>
      </c>
      <c r="N1305" t="s">
        <v>1466</v>
      </c>
      <c r="O1305" t="s">
        <v>1467</v>
      </c>
      <c r="T1305" t="s">
        <v>2520</v>
      </c>
    </row>
    <row r="1306" spans="1:20" x14ac:dyDescent="0.3">
      <c r="A1306" t="s">
        <v>2547</v>
      </c>
      <c r="B1306" t="s">
        <v>2519</v>
      </c>
      <c r="C1306" t="s">
        <v>1163</v>
      </c>
      <c r="D1306" t="s">
        <v>1164</v>
      </c>
      <c r="F1306" t="s">
        <v>1442</v>
      </c>
      <c r="G1306" t="s">
        <v>1206</v>
      </c>
      <c r="H1306" t="s">
        <v>1443</v>
      </c>
      <c r="M1306" t="s">
        <v>1450</v>
      </c>
      <c r="N1306" t="s">
        <v>1452</v>
      </c>
      <c r="T1306" t="s">
        <v>2520</v>
      </c>
    </row>
    <row r="1307" spans="1:20" x14ac:dyDescent="0.3">
      <c r="A1307" t="s">
        <v>2548</v>
      </c>
      <c r="B1307" t="s">
        <v>2519</v>
      </c>
      <c r="C1307" t="s">
        <v>1163</v>
      </c>
      <c r="D1307" t="s">
        <v>1164</v>
      </c>
      <c r="F1307" t="s">
        <v>1442</v>
      </c>
      <c r="G1307" t="s">
        <v>1206</v>
      </c>
      <c r="H1307" t="s">
        <v>1443</v>
      </c>
      <c r="M1307" t="s">
        <v>1450</v>
      </c>
      <c r="N1307" t="s">
        <v>1454</v>
      </c>
      <c r="T1307" t="s">
        <v>2520</v>
      </c>
    </row>
    <row r="1308" spans="1:20" x14ac:dyDescent="0.3">
      <c r="A1308" t="s">
        <v>2549</v>
      </c>
      <c r="B1308" t="s">
        <v>2519</v>
      </c>
      <c r="C1308" t="s">
        <v>1163</v>
      </c>
      <c r="D1308" t="s">
        <v>1164</v>
      </c>
      <c r="F1308" t="s">
        <v>1442</v>
      </c>
      <c r="G1308" t="s">
        <v>1206</v>
      </c>
      <c r="H1308" t="s">
        <v>1443</v>
      </c>
      <c r="M1308" t="s">
        <v>1450</v>
      </c>
      <c r="N1308" t="s">
        <v>1456</v>
      </c>
      <c r="T1308" t="s">
        <v>2520</v>
      </c>
    </row>
    <row r="1309" spans="1:20" x14ac:dyDescent="0.3">
      <c r="A1309" t="s">
        <v>2550</v>
      </c>
      <c r="B1309" t="s">
        <v>2519</v>
      </c>
      <c r="C1309" t="s">
        <v>1163</v>
      </c>
      <c r="D1309" t="s">
        <v>1164</v>
      </c>
      <c r="F1309" t="s">
        <v>1442</v>
      </c>
      <c r="G1309" t="s">
        <v>1206</v>
      </c>
      <c r="H1309" t="s">
        <v>1443</v>
      </c>
      <c r="M1309" t="s">
        <v>1450</v>
      </c>
      <c r="N1309" t="s">
        <v>1458</v>
      </c>
      <c r="O1309" t="s">
        <v>1459</v>
      </c>
      <c r="T1309" t="s">
        <v>2520</v>
      </c>
    </row>
    <row r="1310" spans="1:20" x14ac:dyDescent="0.3">
      <c r="A1310" t="s">
        <v>2551</v>
      </c>
      <c r="B1310" t="s">
        <v>2519</v>
      </c>
      <c r="C1310" t="s">
        <v>1163</v>
      </c>
      <c r="D1310" t="s">
        <v>1164</v>
      </c>
      <c r="F1310" t="s">
        <v>1442</v>
      </c>
      <c r="G1310" t="s">
        <v>1206</v>
      </c>
      <c r="H1310" t="s">
        <v>1443</v>
      </c>
      <c r="M1310" t="s">
        <v>1450</v>
      </c>
      <c r="N1310" t="s">
        <v>1461</v>
      </c>
      <c r="O1310" t="s">
        <v>1462</v>
      </c>
      <c r="T1310" t="s">
        <v>2520</v>
      </c>
    </row>
    <row r="1311" spans="1:20" x14ac:dyDescent="0.3">
      <c r="A1311" t="s">
        <v>2552</v>
      </c>
      <c r="B1311" t="s">
        <v>2519</v>
      </c>
      <c r="C1311" t="s">
        <v>1163</v>
      </c>
      <c r="D1311" t="s">
        <v>1164</v>
      </c>
      <c r="F1311" t="s">
        <v>1442</v>
      </c>
      <c r="G1311" t="s">
        <v>1206</v>
      </c>
      <c r="H1311" t="s">
        <v>1443</v>
      </c>
      <c r="M1311" t="s">
        <v>1450</v>
      </c>
      <c r="N1311" t="s">
        <v>1464</v>
      </c>
      <c r="T1311" t="s">
        <v>2520</v>
      </c>
    </row>
    <row r="1312" spans="1:20" x14ac:dyDescent="0.3">
      <c r="A1312" t="s">
        <v>2553</v>
      </c>
      <c r="B1312" t="s">
        <v>2519</v>
      </c>
      <c r="C1312" t="s">
        <v>1163</v>
      </c>
      <c r="D1312" t="s">
        <v>1164</v>
      </c>
      <c r="F1312" t="s">
        <v>1442</v>
      </c>
      <c r="G1312" t="s">
        <v>1206</v>
      </c>
      <c r="H1312" t="s">
        <v>1443</v>
      </c>
      <c r="M1312" t="s">
        <v>1450</v>
      </c>
      <c r="N1312" t="s">
        <v>1466</v>
      </c>
      <c r="O1312" t="s">
        <v>1467</v>
      </c>
      <c r="T1312" t="s">
        <v>2520</v>
      </c>
    </row>
    <row r="1313" spans="1:20" x14ac:dyDescent="0.3">
      <c r="A1313" t="s">
        <v>2554</v>
      </c>
      <c r="B1313" t="s">
        <v>2519</v>
      </c>
      <c r="C1313" t="s">
        <v>1163</v>
      </c>
      <c r="D1313" t="s">
        <v>1164</v>
      </c>
      <c r="F1313" t="s">
        <v>1442</v>
      </c>
      <c r="G1313" t="s">
        <v>1206</v>
      </c>
      <c r="H1313" t="s">
        <v>1443</v>
      </c>
      <c r="M1313" t="s">
        <v>1452</v>
      </c>
      <c r="N1313" t="s">
        <v>1454</v>
      </c>
      <c r="T1313" t="s">
        <v>2520</v>
      </c>
    </row>
    <row r="1314" spans="1:20" x14ac:dyDescent="0.3">
      <c r="A1314" t="s">
        <v>2555</v>
      </c>
      <c r="B1314" t="s">
        <v>2519</v>
      </c>
      <c r="C1314" t="s">
        <v>1163</v>
      </c>
      <c r="D1314" t="s">
        <v>1164</v>
      </c>
      <c r="F1314" t="s">
        <v>1442</v>
      </c>
      <c r="G1314" t="s">
        <v>1206</v>
      </c>
      <c r="H1314" t="s">
        <v>1443</v>
      </c>
      <c r="M1314" t="s">
        <v>1452</v>
      </c>
      <c r="N1314" t="s">
        <v>1456</v>
      </c>
      <c r="T1314" t="s">
        <v>2520</v>
      </c>
    </row>
    <row r="1315" spans="1:20" x14ac:dyDescent="0.3">
      <c r="A1315" t="s">
        <v>2556</v>
      </c>
      <c r="B1315" t="s">
        <v>2519</v>
      </c>
      <c r="C1315" t="s">
        <v>1163</v>
      </c>
      <c r="D1315" t="s">
        <v>1164</v>
      </c>
      <c r="F1315" t="s">
        <v>1442</v>
      </c>
      <c r="G1315" t="s">
        <v>1206</v>
      </c>
      <c r="H1315" t="s">
        <v>1443</v>
      </c>
      <c r="M1315" t="s">
        <v>1452</v>
      </c>
      <c r="N1315" t="s">
        <v>1458</v>
      </c>
      <c r="O1315" t="s">
        <v>1459</v>
      </c>
      <c r="T1315" t="s">
        <v>2520</v>
      </c>
    </row>
    <row r="1316" spans="1:20" x14ac:dyDescent="0.3">
      <c r="A1316" t="s">
        <v>2557</v>
      </c>
      <c r="B1316" t="s">
        <v>2519</v>
      </c>
      <c r="C1316" t="s">
        <v>1163</v>
      </c>
      <c r="D1316" t="s">
        <v>1164</v>
      </c>
      <c r="F1316" t="s">
        <v>1442</v>
      </c>
      <c r="G1316" t="s">
        <v>1206</v>
      </c>
      <c r="H1316" t="s">
        <v>1443</v>
      </c>
      <c r="M1316" t="s">
        <v>1452</v>
      </c>
      <c r="N1316" t="s">
        <v>1461</v>
      </c>
      <c r="O1316" t="s">
        <v>1462</v>
      </c>
      <c r="T1316" t="s">
        <v>2520</v>
      </c>
    </row>
    <row r="1317" spans="1:20" x14ac:dyDescent="0.3">
      <c r="A1317" t="s">
        <v>2558</v>
      </c>
      <c r="B1317" t="s">
        <v>2519</v>
      </c>
      <c r="C1317" t="s">
        <v>1163</v>
      </c>
      <c r="D1317" t="s">
        <v>1164</v>
      </c>
      <c r="F1317" t="s">
        <v>1442</v>
      </c>
      <c r="G1317" t="s">
        <v>1206</v>
      </c>
      <c r="H1317" t="s">
        <v>1443</v>
      </c>
      <c r="M1317" t="s">
        <v>1452</v>
      </c>
      <c r="N1317" t="s">
        <v>1464</v>
      </c>
      <c r="T1317" t="s">
        <v>2520</v>
      </c>
    </row>
    <row r="1318" spans="1:20" x14ac:dyDescent="0.3">
      <c r="A1318" t="s">
        <v>2559</v>
      </c>
      <c r="B1318" t="s">
        <v>2519</v>
      </c>
      <c r="C1318" t="s">
        <v>1163</v>
      </c>
      <c r="D1318" t="s">
        <v>1164</v>
      </c>
      <c r="F1318" t="s">
        <v>1442</v>
      </c>
      <c r="G1318" t="s">
        <v>1206</v>
      </c>
      <c r="H1318" t="s">
        <v>1443</v>
      </c>
      <c r="M1318" t="s">
        <v>1452</v>
      </c>
      <c r="N1318" t="s">
        <v>1466</v>
      </c>
      <c r="O1318" t="s">
        <v>1467</v>
      </c>
      <c r="T1318" t="s">
        <v>2520</v>
      </c>
    </row>
    <row r="1319" spans="1:20" x14ac:dyDescent="0.3">
      <c r="A1319" t="s">
        <v>2560</v>
      </c>
      <c r="B1319" t="s">
        <v>2519</v>
      </c>
      <c r="C1319" t="s">
        <v>1163</v>
      </c>
      <c r="D1319" t="s">
        <v>1164</v>
      </c>
      <c r="F1319" t="s">
        <v>1442</v>
      </c>
      <c r="G1319" t="s">
        <v>1206</v>
      </c>
      <c r="H1319" t="s">
        <v>1443</v>
      </c>
      <c r="M1319" t="s">
        <v>1454</v>
      </c>
      <c r="N1319" t="s">
        <v>1456</v>
      </c>
      <c r="T1319" t="s">
        <v>2520</v>
      </c>
    </row>
    <row r="1320" spans="1:20" x14ac:dyDescent="0.3">
      <c r="A1320" t="s">
        <v>2561</v>
      </c>
      <c r="B1320" t="s">
        <v>2519</v>
      </c>
      <c r="C1320" t="s">
        <v>1163</v>
      </c>
      <c r="D1320" t="s">
        <v>1164</v>
      </c>
      <c r="F1320" t="s">
        <v>1442</v>
      </c>
      <c r="G1320" t="s">
        <v>1206</v>
      </c>
      <c r="H1320" t="s">
        <v>1443</v>
      </c>
      <c r="M1320" t="s">
        <v>1454</v>
      </c>
      <c r="N1320" t="s">
        <v>1458</v>
      </c>
      <c r="O1320" t="s">
        <v>1459</v>
      </c>
      <c r="T1320" t="s">
        <v>2520</v>
      </c>
    </row>
    <row r="1321" spans="1:20" x14ac:dyDescent="0.3">
      <c r="A1321" t="s">
        <v>2562</v>
      </c>
      <c r="B1321" t="s">
        <v>2519</v>
      </c>
      <c r="C1321" t="s">
        <v>1163</v>
      </c>
      <c r="D1321" t="s">
        <v>1164</v>
      </c>
      <c r="F1321" t="s">
        <v>1442</v>
      </c>
      <c r="G1321" t="s">
        <v>1206</v>
      </c>
      <c r="H1321" t="s">
        <v>1443</v>
      </c>
      <c r="M1321" t="s">
        <v>1454</v>
      </c>
      <c r="N1321" t="s">
        <v>1461</v>
      </c>
      <c r="O1321" t="s">
        <v>1462</v>
      </c>
      <c r="T1321" t="s">
        <v>2520</v>
      </c>
    </row>
    <row r="1322" spans="1:20" x14ac:dyDescent="0.3">
      <c r="A1322" t="s">
        <v>2563</v>
      </c>
      <c r="B1322" t="s">
        <v>2519</v>
      </c>
      <c r="C1322" t="s">
        <v>1163</v>
      </c>
      <c r="D1322" t="s">
        <v>1164</v>
      </c>
      <c r="F1322" t="s">
        <v>1442</v>
      </c>
      <c r="G1322" t="s">
        <v>1206</v>
      </c>
      <c r="H1322" t="s">
        <v>1443</v>
      </c>
      <c r="M1322" t="s">
        <v>1454</v>
      </c>
      <c r="N1322" t="s">
        <v>1464</v>
      </c>
      <c r="T1322" t="s">
        <v>2520</v>
      </c>
    </row>
    <row r="1323" spans="1:20" x14ac:dyDescent="0.3">
      <c r="A1323" t="s">
        <v>2564</v>
      </c>
      <c r="B1323" t="s">
        <v>2519</v>
      </c>
      <c r="C1323" t="s">
        <v>1163</v>
      </c>
      <c r="D1323" t="s">
        <v>1164</v>
      </c>
      <c r="F1323" t="s">
        <v>1442</v>
      </c>
      <c r="G1323" t="s">
        <v>1206</v>
      </c>
      <c r="H1323" t="s">
        <v>1443</v>
      </c>
      <c r="M1323" t="s">
        <v>1454</v>
      </c>
      <c r="N1323" t="s">
        <v>1466</v>
      </c>
      <c r="O1323" t="s">
        <v>1467</v>
      </c>
      <c r="T1323" t="s">
        <v>2520</v>
      </c>
    </row>
    <row r="1324" spans="1:20" x14ac:dyDescent="0.3">
      <c r="A1324" t="s">
        <v>2565</v>
      </c>
      <c r="B1324" t="s">
        <v>2519</v>
      </c>
      <c r="C1324" t="s">
        <v>1163</v>
      </c>
      <c r="D1324" t="s">
        <v>1164</v>
      </c>
      <c r="F1324" t="s">
        <v>1442</v>
      </c>
      <c r="G1324" t="s">
        <v>1206</v>
      </c>
      <c r="H1324" t="s">
        <v>1443</v>
      </c>
      <c r="M1324" t="s">
        <v>1456</v>
      </c>
      <c r="N1324" t="s">
        <v>1464</v>
      </c>
      <c r="T1324" t="s">
        <v>2520</v>
      </c>
    </row>
    <row r="1325" spans="1:20" x14ac:dyDescent="0.3">
      <c r="A1325" t="s">
        <v>2566</v>
      </c>
      <c r="B1325" t="s">
        <v>2519</v>
      </c>
      <c r="C1325" t="s">
        <v>1163</v>
      </c>
      <c r="D1325" t="s">
        <v>1164</v>
      </c>
      <c r="F1325" t="s">
        <v>1442</v>
      </c>
      <c r="G1325" t="s">
        <v>1206</v>
      </c>
      <c r="H1325" t="s">
        <v>1443</v>
      </c>
      <c r="M1325" t="s">
        <v>1458</v>
      </c>
      <c r="N1325" t="s">
        <v>1459</v>
      </c>
      <c r="O1325" t="s">
        <v>1464</v>
      </c>
      <c r="T1325" t="s">
        <v>2520</v>
      </c>
    </row>
    <row r="1326" spans="1:20" x14ac:dyDescent="0.3">
      <c r="A1326" t="s">
        <v>2567</v>
      </c>
      <c r="B1326" t="s">
        <v>2519</v>
      </c>
      <c r="C1326" t="s">
        <v>1163</v>
      </c>
      <c r="D1326" t="s">
        <v>1164</v>
      </c>
      <c r="F1326" t="s">
        <v>1442</v>
      </c>
      <c r="G1326" t="s">
        <v>1206</v>
      </c>
      <c r="H1326" t="s">
        <v>1443</v>
      </c>
      <c r="M1326" t="s">
        <v>1461</v>
      </c>
      <c r="N1326" t="s">
        <v>1462</v>
      </c>
      <c r="O1326" t="s">
        <v>1464</v>
      </c>
      <c r="T1326" t="s">
        <v>2520</v>
      </c>
    </row>
    <row r="1327" spans="1:20" x14ac:dyDescent="0.3">
      <c r="A1327" t="s">
        <v>2568</v>
      </c>
      <c r="B1327" t="s">
        <v>2519</v>
      </c>
      <c r="C1327" t="s">
        <v>1163</v>
      </c>
      <c r="D1327" t="s">
        <v>1164</v>
      </c>
      <c r="F1327" t="s">
        <v>1442</v>
      </c>
      <c r="G1327" t="s">
        <v>1206</v>
      </c>
      <c r="H1327" t="s">
        <v>1443</v>
      </c>
      <c r="M1327" t="s">
        <v>1456</v>
      </c>
      <c r="N1327" t="s">
        <v>1466</v>
      </c>
      <c r="O1327" t="s">
        <v>1467</v>
      </c>
      <c r="T1327" t="s">
        <v>2520</v>
      </c>
    </row>
    <row r="1328" spans="1:20" x14ac:dyDescent="0.3">
      <c r="A1328" t="s">
        <v>2569</v>
      </c>
      <c r="B1328" t="s">
        <v>2519</v>
      </c>
      <c r="C1328" t="s">
        <v>1163</v>
      </c>
      <c r="D1328" t="s">
        <v>1164</v>
      </c>
      <c r="F1328" t="s">
        <v>1442</v>
      </c>
      <c r="G1328" t="s">
        <v>1206</v>
      </c>
      <c r="H1328" t="s">
        <v>1443</v>
      </c>
      <c r="M1328" t="s">
        <v>1458</v>
      </c>
      <c r="N1328" t="s">
        <v>1459</v>
      </c>
      <c r="O1328" t="s">
        <v>1466</v>
      </c>
      <c r="P1328" t="s">
        <v>1467</v>
      </c>
      <c r="T1328" t="s">
        <v>2520</v>
      </c>
    </row>
    <row r="1329" spans="1:20" x14ac:dyDescent="0.3">
      <c r="A1329" t="s">
        <v>2570</v>
      </c>
      <c r="B1329" t="s">
        <v>2519</v>
      </c>
      <c r="C1329" t="s">
        <v>1163</v>
      </c>
      <c r="D1329" t="s">
        <v>1164</v>
      </c>
      <c r="F1329" t="s">
        <v>1442</v>
      </c>
      <c r="G1329" t="s">
        <v>1206</v>
      </c>
      <c r="H1329" t="s">
        <v>1443</v>
      </c>
      <c r="M1329" t="s">
        <v>1461</v>
      </c>
      <c r="N1329" t="s">
        <v>1459</v>
      </c>
      <c r="O1329" t="s">
        <v>1466</v>
      </c>
      <c r="P1329" t="s">
        <v>1467</v>
      </c>
      <c r="T1329" t="s">
        <v>2520</v>
      </c>
    </row>
    <row r="1330" spans="1:20" x14ac:dyDescent="0.3">
      <c r="A1330" t="s">
        <v>2571</v>
      </c>
      <c r="B1330" t="s">
        <v>2519</v>
      </c>
      <c r="C1330" t="s">
        <v>1163</v>
      </c>
      <c r="D1330" t="s">
        <v>1164</v>
      </c>
      <c r="F1330" t="s">
        <v>1442</v>
      </c>
      <c r="G1330" t="s">
        <v>1206</v>
      </c>
      <c r="H1330" t="s">
        <v>1443</v>
      </c>
      <c r="M1330" t="s">
        <v>1510</v>
      </c>
      <c r="T1330" t="s">
        <v>2520</v>
      </c>
    </row>
    <row r="1331" spans="1:20" x14ac:dyDescent="0.3">
      <c r="A1331" t="s">
        <v>2572</v>
      </c>
      <c r="B1331" t="s">
        <v>2626</v>
      </c>
      <c r="C1331" t="s">
        <v>1163</v>
      </c>
      <c r="D1331" t="s">
        <v>1164</v>
      </c>
      <c r="F1331" t="s">
        <v>1442</v>
      </c>
      <c r="G1331" t="s">
        <v>1206</v>
      </c>
      <c r="H1331" t="s">
        <v>1565</v>
      </c>
      <c r="M1331" t="s">
        <v>1444</v>
      </c>
      <c r="N1331" t="s">
        <v>1445</v>
      </c>
    </row>
    <row r="1332" spans="1:20" x14ac:dyDescent="0.3">
      <c r="A1332" t="s">
        <v>2574</v>
      </c>
      <c r="B1332" t="s">
        <v>2626</v>
      </c>
      <c r="C1332" t="s">
        <v>1163</v>
      </c>
      <c r="D1332" t="s">
        <v>1164</v>
      </c>
      <c r="F1332" t="s">
        <v>1442</v>
      </c>
      <c r="G1332" t="s">
        <v>1206</v>
      </c>
      <c r="H1332" t="s">
        <v>1565</v>
      </c>
      <c r="M1332" t="s">
        <v>1444</v>
      </c>
      <c r="N1332" t="s">
        <v>1448</v>
      </c>
    </row>
    <row r="1333" spans="1:20" x14ac:dyDescent="0.3">
      <c r="A1333" t="s">
        <v>2575</v>
      </c>
      <c r="B1333" t="s">
        <v>2626</v>
      </c>
      <c r="C1333" t="s">
        <v>1163</v>
      </c>
      <c r="D1333" t="s">
        <v>1164</v>
      </c>
      <c r="F1333" t="s">
        <v>1442</v>
      </c>
      <c r="G1333" t="s">
        <v>1206</v>
      </c>
      <c r="H1333" t="s">
        <v>1565</v>
      </c>
      <c r="M1333" t="s">
        <v>1444</v>
      </c>
      <c r="N1333" t="s">
        <v>1450</v>
      </c>
    </row>
    <row r="1334" spans="1:20" x14ac:dyDescent="0.3">
      <c r="A1334" t="s">
        <v>2576</v>
      </c>
      <c r="B1334" t="s">
        <v>2626</v>
      </c>
      <c r="C1334" t="s">
        <v>1163</v>
      </c>
      <c r="D1334" t="s">
        <v>1164</v>
      </c>
      <c r="F1334" t="s">
        <v>1442</v>
      </c>
      <c r="G1334" t="s">
        <v>1206</v>
      </c>
      <c r="H1334" t="s">
        <v>1565</v>
      </c>
      <c r="M1334" t="s">
        <v>1444</v>
      </c>
      <c r="N1334" t="s">
        <v>1452</v>
      </c>
    </row>
    <row r="1335" spans="1:20" x14ac:dyDescent="0.3">
      <c r="A1335" t="s">
        <v>2577</v>
      </c>
      <c r="B1335" t="s">
        <v>2626</v>
      </c>
      <c r="C1335" t="s">
        <v>1163</v>
      </c>
      <c r="D1335" t="s">
        <v>1164</v>
      </c>
      <c r="F1335" t="s">
        <v>1442</v>
      </c>
      <c r="G1335" t="s">
        <v>1206</v>
      </c>
      <c r="H1335" t="s">
        <v>1565</v>
      </c>
      <c r="M1335" t="s">
        <v>1444</v>
      </c>
      <c r="N1335" t="s">
        <v>1454</v>
      </c>
    </row>
    <row r="1336" spans="1:20" x14ac:dyDescent="0.3">
      <c r="A1336" t="s">
        <v>2578</v>
      </c>
      <c r="B1336" t="s">
        <v>2626</v>
      </c>
      <c r="C1336" t="s">
        <v>1163</v>
      </c>
      <c r="D1336" t="s">
        <v>1164</v>
      </c>
      <c r="F1336" t="s">
        <v>1442</v>
      </c>
      <c r="G1336" t="s">
        <v>1206</v>
      </c>
      <c r="H1336" t="s">
        <v>1565</v>
      </c>
      <c r="M1336" t="s">
        <v>1444</v>
      </c>
      <c r="N1336" t="s">
        <v>1456</v>
      </c>
    </row>
    <row r="1337" spans="1:20" x14ac:dyDescent="0.3">
      <c r="A1337" t="s">
        <v>2579</v>
      </c>
      <c r="B1337" t="s">
        <v>2626</v>
      </c>
      <c r="C1337" t="s">
        <v>1163</v>
      </c>
      <c r="D1337" t="s">
        <v>1164</v>
      </c>
      <c r="F1337" t="s">
        <v>1442</v>
      </c>
      <c r="G1337" t="s">
        <v>1206</v>
      </c>
      <c r="H1337" t="s">
        <v>1565</v>
      </c>
      <c r="M1337" t="s">
        <v>1444</v>
      </c>
      <c r="N1337" t="s">
        <v>1458</v>
      </c>
      <c r="O1337" t="s">
        <v>1459</v>
      </c>
    </row>
    <row r="1338" spans="1:20" x14ac:dyDescent="0.3">
      <c r="A1338" t="s">
        <v>2580</v>
      </c>
      <c r="B1338" t="s">
        <v>2626</v>
      </c>
      <c r="C1338" t="s">
        <v>1163</v>
      </c>
      <c r="D1338" t="s">
        <v>1164</v>
      </c>
      <c r="F1338" t="s">
        <v>1442</v>
      </c>
      <c r="G1338" t="s">
        <v>1206</v>
      </c>
      <c r="H1338" t="s">
        <v>1565</v>
      </c>
      <c r="M1338" t="s">
        <v>1444</v>
      </c>
      <c r="N1338" t="s">
        <v>1461</v>
      </c>
      <c r="O1338" t="s">
        <v>1462</v>
      </c>
    </row>
    <row r="1339" spans="1:20" x14ac:dyDescent="0.3">
      <c r="A1339" t="s">
        <v>2581</v>
      </c>
      <c r="B1339" t="s">
        <v>2626</v>
      </c>
      <c r="C1339" t="s">
        <v>1163</v>
      </c>
      <c r="D1339" t="s">
        <v>1164</v>
      </c>
      <c r="F1339" t="s">
        <v>1442</v>
      </c>
      <c r="G1339" t="s">
        <v>1206</v>
      </c>
      <c r="H1339" t="s">
        <v>1565</v>
      </c>
      <c r="M1339" t="s">
        <v>1444</v>
      </c>
      <c r="N1339" t="s">
        <v>1464</v>
      </c>
    </row>
    <row r="1340" spans="1:20" x14ac:dyDescent="0.3">
      <c r="A1340" t="s">
        <v>2582</v>
      </c>
      <c r="B1340" t="s">
        <v>2626</v>
      </c>
      <c r="C1340" t="s">
        <v>1163</v>
      </c>
      <c r="D1340" t="s">
        <v>1164</v>
      </c>
      <c r="F1340" t="s">
        <v>1442</v>
      </c>
      <c r="G1340" t="s">
        <v>1206</v>
      </c>
      <c r="H1340" t="s">
        <v>1565</v>
      </c>
      <c r="M1340" t="s">
        <v>1444</v>
      </c>
      <c r="N1340" t="s">
        <v>1466</v>
      </c>
      <c r="O1340" t="s">
        <v>1467</v>
      </c>
    </row>
    <row r="1341" spans="1:20" x14ac:dyDescent="0.3">
      <c r="A1341" t="s">
        <v>2583</v>
      </c>
      <c r="B1341" t="s">
        <v>2626</v>
      </c>
      <c r="C1341" t="s">
        <v>1163</v>
      </c>
      <c r="D1341" t="s">
        <v>1164</v>
      </c>
      <c r="F1341" t="s">
        <v>1442</v>
      </c>
      <c r="G1341" t="s">
        <v>1206</v>
      </c>
      <c r="H1341" t="s">
        <v>1565</v>
      </c>
      <c r="M1341" t="s">
        <v>1445</v>
      </c>
      <c r="N1341" t="s">
        <v>1448</v>
      </c>
    </row>
    <row r="1342" spans="1:20" x14ac:dyDescent="0.3">
      <c r="A1342" t="s">
        <v>2584</v>
      </c>
      <c r="B1342" t="s">
        <v>2626</v>
      </c>
      <c r="C1342" t="s">
        <v>1163</v>
      </c>
      <c r="D1342" t="s">
        <v>1164</v>
      </c>
      <c r="F1342" t="s">
        <v>1442</v>
      </c>
      <c r="G1342" t="s">
        <v>1206</v>
      </c>
      <c r="H1342" t="s">
        <v>1565</v>
      </c>
      <c r="M1342" t="s">
        <v>1445</v>
      </c>
      <c r="N1342" t="s">
        <v>1450</v>
      </c>
    </row>
    <row r="1343" spans="1:20" x14ac:dyDescent="0.3">
      <c r="A1343" t="s">
        <v>2585</v>
      </c>
      <c r="B1343" t="s">
        <v>2626</v>
      </c>
      <c r="C1343" t="s">
        <v>1163</v>
      </c>
      <c r="D1343" t="s">
        <v>1164</v>
      </c>
      <c r="F1343" t="s">
        <v>1442</v>
      </c>
      <c r="G1343" t="s">
        <v>1206</v>
      </c>
      <c r="H1343" t="s">
        <v>1565</v>
      </c>
      <c r="M1343" t="s">
        <v>1445</v>
      </c>
      <c r="N1343" t="s">
        <v>1452</v>
      </c>
    </row>
    <row r="1344" spans="1:20" x14ac:dyDescent="0.3">
      <c r="A1344" t="s">
        <v>2586</v>
      </c>
      <c r="B1344" t="s">
        <v>2626</v>
      </c>
      <c r="C1344" t="s">
        <v>1163</v>
      </c>
      <c r="D1344" t="s">
        <v>1164</v>
      </c>
      <c r="F1344" t="s">
        <v>1442</v>
      </c>
      <c r="G1344" t="s">
        <v>1206</v>
      </c>
      <c r="H1344" t="s">
        <v>1565</v>
      </c>
      <c r="M1344" t="s">
        <v>1445</v>
      </c>
      <c r="N1344" t="s">
        <v>1454</v>
      </c>
    </row>
    <row r="1345" spans="1:15" x14ac:dyDescent="0.3">
      <c r="A1345" t="s">
        <v>2587</v>
      </c>
      <c r="B1345" t="s">
        <v>2626</v>
      </c>
      <c r="C1345" t="s">
        <v>1163</v>
      </c>
      <c r="D1345" t="s">
        <v>1164</v>
      </c>
      <c r="F1345" t="s">
        <v>1442</v>
      </c>
      <c r="G1345" t="s">
        <v>1206</v>
      </c>
      <c r="H1345" t="s">
        <v>1565</v>
      </c>
      <c r="M1345" t="s">
        <v>1445</v>
      </c>
      <c r="N1345" t="s">
        <v>1456</v>
      </c>
    </row>
    <row r="1346" spans="1:15" x14ac:dyDescent="0.3">
      <c r="A1346" t="s">
        <v>2588</v>
      </c>
      <c r="B1346" t="s">
        <v>2626</v>
      </c>
      <c r="C1346" t="s">
        <v>1163</v>
      </c>
      <c r="D1346" t="s">
        <v>1164</v>
      </c>
      <c r="F1346" t="s">
        <v>1442</v>
      </c>
      <c r="G1346" t="s">
        <v>1206</v>
      </c>
      <c r="H1346" t="s">
        <v>1565</v>
      </c>
      <c r="M1346" t="s">
        <v>1445</v>
      </c>
      <c r="N1346" t="s">
        <v>1458</v>
      </c>
      <c r="O1346" t="s">
        <v>1459</v>
      </c>
    </row>
    <row r="1347" spans="1:15" x14ac:dyDescent="0.3">
      <c r="A1347" t="s">
        <v>2589</v>
      </c>
      <c r="B1347" t="s">
        <v>2626</v>
      </c>
      <c r="C1347" t="s">
        <v>1163</v>
      </c>
      <c r="D1347" t="s">
        <v>1164</v>
      </c>
      <c r="F1347" t="s">
        <v>1442</v>
      </c>
      <c r="G1347" t="s">
        <v>1206</v>
      </c>
      <c r="H1347" t="s">
        <v>1565</v>
      </c>
      <c r="M1347" t="s">
        <v>1445</v>
      </c>
      <c r="N1347" t="s">
        <v>1461</v>
      </c>
      <c r="O1347" t="s">
        <v>1462</v>
      </c>
    </row>
    <row r="1348" spans="1:15" x14ac:dyDescent="0.3">
      <c r="A1348" t="s">
        <v>2590</v>
      </c>
      <c r="B1348" t="s">
        <v>2626</v>
      </c>
      <c r="C1348" t="s">
        <v>1163</v>
      </c>
      <c r="D1348" t="s">
        <v>1164</v>
      </c>
      <c r="F1348" t="s">
        <v>1442</v>
      </c>
      <c r="G1348" t="s">
        <v>1206</v>
      </c>
      <c r="H1348" t="s">
        <v>1565</v>
      </c>
      <c r="M1348" t="s">
        <v>1445</v>
      </c>
      <c r="N1348" t="s">
        <v>1464</v>
      </c>
    </row>
    <row r="1349" spans="1:15" x14ac:dyDescent="0.3">
      <c r="A1349" t="s">
        <v>2591</v>
      </c>
      <c r="B1349" t="s">
        <v>2626</v>
      </c>
      <c r="C1349" t="s">
        <v>1163</v>
      </c>
      <c r="D1349" t="s">
        <v>1164</v>
      </c>
      <c r="F1349" t="s">
        <v>1442</v>
      </c>
      <c r="G1349" t="s">
        <v>1206</v>
      </c>
      <c r="H1349" t="s">
        <v>1565</v>
      </c>
      <c r="M1349" t="s">
        <v>1445</v>
      </c>
      <c r="N1349" t="s">
        <v>1466</v>
      </c>
      <c r="O1349" t="s">
        <v>1467</v>
      </c>
    </row>
    <row r="1350" spans="1:15" x14ac:dyDescent="0.3">
      <c r="A1350" t="s">
        <v>2592</v>
      </c>
      <c r="B1350" t="s">
        <v>2626</v>
      </c>
      <c r="C1350" t="s">
        <v>1163</v>
      </c>
      <c r="D1350" t="s">
        <v>1164</v>
      </c>
      <c r="F1350" t="s">
        <v>1442</v>
      </c>
      <c r="G1350" t="s">
        <v>1206</v>
      </c>
      <c r="H1350" t="s">
        <v>1565</v>
      </c>
      <c r="M1350" t="s">
        <v>1448</v>
      </c>
      <c r="N1350" t="s">
        <v>1450</v>
      </c>
    </row>
    <row r="1351" spans="1:15" x14ac:dyDescent="0.3">
      <c r="A1351" t="s">
        <v>2593</v>
      </c>
      <c r="B1351" t="s">
        <v>2626</v>
      </c>
      <c r="C1351" t="s">
        <v>1163</v>
      </c>
      <c r="D1351" t="s">
        <v>1164</v>
      </c>
      <c r="F1351" t="s">
        <v>1442</v>
      </c>
      <c r="G1351" t="s">
        <v>1206</v>
      </c>
      <c r="H1351" t="s">
        <v>1565</v>
      </c>
      <c r="M1351" t="s">
        <v>1448</v>
      </c>
      <c r="N1351" t="s">
        <v>1452</v>
      </c>
    </row>
    <row r="1352" spans="1:15" x14ac:dyDescent="0.3">
      <c r="A1352" t="s">
        <v>2594</v>
      </c>
      <c r="B1352" t="s">
        <v>2626</v>
      </c>
      <c r="C1352" t="s">
        <v>1163</v>
      </c>
      <c r="D1352" t="s">
        <v>1164</v>
      </c>
      <c r="F1352" t="s">
        <v>1442</v>
      </c>
      <c r="G1352" t="s">
        <v>1206</v>
      </c>
      <c r="H1352" t="s">
        <v>1565</v>
      </c>
      <c r="M1352" t="s">
        <v>1448</v>
      </c>
      <c r="N1352" t="s">
        <v>1454</v>
      </c>
    </row>
    <row r="1353" spans="1:15" x14ac:dyDescent="0.3">
      <c r="A1353" t="s">
        <v>2595</v>
      </c>
      <c r="B1353" t="s">
        <v>2626</v>
      </c>
      <c r="C1353" t="s">
        <v>1163</v>
      </c>
      <c r="D1353" t="s">
        <v>1164</v>
      </c>
      <c r="F1353" t="s">
        <v>1442</v>
      </c>
      <c r="G1353" t="s">
        <v>1206</v>
      </c>
      <c r="H1353" t="s">
        <v>1565</v>
      </c>
      <c r="M1353" t="s">
        <v>1448</v>
      </c>
      <c r="N1353" t="s">
        <v>1456</v>
      </c>
    </row>
    <row r="1354" spans="1:15" x14ac:dyDescent="0.3">
      <c r="A1354" t="s">
        <v>2596</v>
      </c>
      <c r="B1354" t="s">
        <v>2626</v>
      </c>
      <c r="C1354" t="s">
        <v>1163</v>
      </c>
      <c r="D1354" t="s">
        <v>1164</v>
      </c>
      <c r="F1354" t="s">
        <v>1442</v>
      </c>
      <c r="G1354" t="s">
        <v>1206</v>
      </c>
      <c r="H1354" t="s">
        <v>1565</v>
      </c>
      <c r="M1354" t="s">
        <v>1448</v>
      </c>
      <c r="N1354" t="s">
        <v>1458</v>
      </c>
      <c r="O1354" t="s">
        <v>1459</v>
      </c>
    </row>
    <row r="1355" spans="1:15" x14ac:dyDescent="0.3">
      <c r="A1355" t="s">
        <v>2597</v>
      </c>
      <c r="B1355" t="s">
        <v>2626</v>
      </c>
      <c r="C1355" t="s">
        <v>1163</v>
      </c>
      <c r="D1355" t="s">
        <v>1164</v>
      </c>
      <c r="F1355" t="s">
        <v>1442</v>
      </c>
      <c r="G1355" t="s">
        <v>1206</v>
      </c>
      <c r="H1355" t="s">
        <v>1565</v>
      </c>
      <c r="M1355" t="s">
        <v>1448</v>
      </c>
      <c r="N1355" t="s">
        <v>1461</v>
      </c>
      <c r="O1355" t="s">
        <v>1462</v>
      </c>
    </row>
    <row r="1356" spans="1:15" x14ac:dyDescent="0.3">
      <c r="A1356" t="s">
        <v>2598</v>
      </c>
      <c r="B1356" t="s">
        <v>2626</v>
      </c>
      <c r="C1356" t="s">
        <v>1163</v>
      </c>
      <c r="D1356" t="s">
        <v>1164</v>
      </c>
      <c r="F1356" t="s">
        <v>1442</v>
      </c>
      <c r="G1356" t="s">
        <v>1206</v>
      </c>
      <c r="H1356" t="s">
        <v>1565</v>
      </c>
      <c r="M1356" t="s">
        <v>1448</v>
      </c>
      <c r="N1356" t="s">
        <v>1464</v>
      </c>
    </row>
    <row r="1357" spans="1:15" x14ac:dyDescent="0.3">
      <c r="A1357" t="s">
        <v>2599</v>
      </c>
      <c r="B1357" t="s">
        <v>2626</v>
      </c>
      <c r="C1357" t="s">
        <v>1163</v>
      </c>
      <c r="D1357" t="s">
        <v>1164</v>
      </c>
      <c r="F1357" t="s">
        <v>1442</v>
      </c>
      <c r="G1357" t="s">
        <v>1206</v>
      </c>
      <c r="H1357" t="s">
        <v>1565</v>
      </c>
      <c r="M1357" t="s">
        <v>1448</v>
      </c>
      <c r="N1357" t="s">
        <v>1466</v>
      </c>
      <c r="O1357" t="s">
        <v>1467</v>
      </c>
    </row>
    <row r="1358" spans="1:15" x14ac:dyDescent="0.3">
      <c r="A1358" t="s">
        <v>2600</v>
      </c>
      <c r="B1358" t="s">
        <v>2626</v>
      </c>
      <c r="C1358" t="s">
        <v>1163</v>
      </c>
      <c r="D1358" t="s">
        <v>1164</v>
      </c>
      <c r="F1358" t="s">
        <v>1442</v>
      </c>
      <c r="G1358" t="s">
        <v>1206</v>
      </c>
      <c r="H1358" t="s">
        <v>1565</v>
      </c>
      <c r="M1358" t="s">
        <v>1450</v>
      </c>
      <c r="N1358" t="s">
        <v>1452</v>
      </c>
    </row>
    <row r="1359" spans="1:15" x14ac:dyDescent="0.3">
      <c r="A1359" t="s">
        <v>2601</v>
      </c>
      <c r="B1359" t="s">
        <v>2626</v>
      </c>
      <c r="C1359" t="s">
        <v>1163</v>
      </c>
      <c r="D1359" t="s">
        <v>1164</v>
      </c>
      <c r="F1359" t="s">
        <v>1442</v>
      </c>
      <c r="G1359" t="s">
        <v>1206</v>
      </c>
      <c r="H1359" t="s">
        <v>1565</v>
      </c>
      <c r="M1359" t="s">
        <v>1450</v>
      </c>
      <c r="N1359" t="s">
        <v>1454</v>
      </c>
    </row>
    <row r="1360" spans="1:15" x14ac:dyDescent="0.3">
      <c r="A1360" t="s">
        <v>2602</v>
      </c>
      <c r="B1360" t="s">
        <v>2626</v>
      </c>
      <c r="C1360" t="s">
        <v>1163</v>
      </c>
      <c r="D1360" t="s">
        <v>1164</v>
      </c>
      <c r="F1360" t="s">
        <v>1442</v>
      </c>
      <c r="G1360" t="s">
        <v>1206</v>
      </c>
      <c r="H1360" t="s">
        <v>1565</v>
      </c>
      <c r="M1360" t="s">
        <v>1450</v>
      </c>
      <c r="N1360" t="s">
        <v>1456</v>
      </c>
    </row>
    <row r="1361" spans="1:15" x14ac:dyDescent="0.3">
      <c r="A1361" t="s">
        <v>2603</v>
      </c>
      <c r="B1361" t="s">
        <v>2626</v>
      </c>
      <c r="C1361" t="s">
        <v>1163</v>
      </c>
      <c r="D1361" t="s">
        <v>1164</v>
      </c>
      <c r="F1361" t="s">
        <v>1442</v>
      </c>
      <c r="G1361" t="s">
        <v>1206</v>
      </c>
      <c r="H1361" t="s">
        <v>1565</v>
      </c>
      <c r="M1361" t="s">
        <v>1450</v>
      </c>
      <c r="N1361" t="s">
        <v>1458</v>
      </c>
      <c r="O1361" t="s">
        <v>1459</v>
      </c>
    </row>
    <row r="1362" spans="1:15" x14ac:dyDescent="0.3">
      <c r="A1362" t="s">
        <v>2604</v>
      </c>
      <c r="B1362" t="s">
        <v>2626</v>
      </c>
      <c r="C1362" t="s">
        <v>1163</v>
      </c>
      <c r="D1362" t="s">
        <v>1164</v>
      </c>
      <c r="F1362" t="s">
        <v>1442</v>
      </c>
      <c r="G1362" t="s">
        <v>1206</v>
      </c>
      <c r="H1362" t="s">
        <v>1565</v>
      </c>
      <c r="M1362" t="s">
        <v>1450</v>
      </c>
      <c r="N1362" t="s">
        <v>1461</v>
      </c>
      <c r="O1362" t="s">
        <v>1462</v>
      </c>
    </row>
    <row r="1363" spans="1:15" x14ac:dyDescent="0.3">
      <c r="A1363" t="s">
        <v>2605</v>
      </c>
      <c r="B1363" t="s">
        <v>2626</v>
      </c>
      <c r="C1363" t="s">
        <v>1163</v>
      </c>
      <c r="D1363" t="s">
        <v>1164</v>
      </c>
      <c r="F1363" t="s">
        <v>1442</v>
      </c>
      <c r="G1363" t="s">
        <v>1206</v>
      </c>
      <c r="H1363" t="s">
        <v>1565</v>
      </c>
      <c r="M1363" t="s">
        <v>1450</v>
      </c>
      <c r="N1363" t="s">
        <v>1464</v>
      </c>
    </row>
    <row r="1364" spans="1:15" x14ac:dyDescent="0.3">
      <c r="A1364" t="s">
        <v>2606</v>
      </c>
      <c r="B1364" t="s">
        <v>2626</v>
      </c>
      <c r="C1364" t="s">
        <v>1163</v>
      </c>
      <c r="D1364" t="s">
        <v>1164</v>
      </c>
      <c r="F1364" t="s">
        <v>1442</v>
      </c>
      <c r="G1364" t="s">
        <v>1206</v>
      </c>
      <c r="H1364" t="s">
        <v>1565</v>
      </c>
      <c r="M1364" t="s">
        <v>1450</v>
      </c>
      <c r="N1364" t="s">
        <v>1466</v>
      </c>
      <c r="O1364" t="s">
        <v>1467</v>
      </c>
    </row>
    <row r="1365" spans="1:15" x14ac:dyDescent="0.3">
      <c r="A1365" t="s">
        <v>2607</v>
      </c>
      <c r="B1365" t="s">
        <v>2626</v>
      </c>
      <c r="C1365" t="s">
        <v>1163</v>
      </c>
      <c r="D1365" t="s">
        <v>1164</v>
      </c>
      <c r="F1365" t="s">
        <v>1442</v>
      </c>
      <c r="G1365" t="s">
        <v>1206</v>
      </c>
      <c r="H1365" t="s">
        <v>1565</v>
      </c>
      <c r="M1365" t="s">
        <v>1452</v>
      </c>
      <c r="N1365" t="s">
        <v>1454</v>
      </c>
    </row>
    <row r="1366" spans="1:15" x14ac:dyDescent="0.3">
      <c r="A1366" t="s">
        <v>2608</v>
      </c>
      <c r="B1366" t="s">
        <v>2626</v>
      </c>
      <c r="C1366" t="s">
        <v>1163</v>
      </c>
      <c r="D1366" t="s">
        <v>1164</v>
      </c>
      <c r="F1366" t="s">
        <v>1442</v>
      </c>
      <c r="G1366" t="s">
        <v>1206</v>
      </c>
      <c r="H1366" t="s">
        <v>1565</v>
      </c>
      <c r="M1366" t="s">
        <v>1452</v>
      </c>
      <c r="N1366" t="s">
        <v>1456</v>
      </c>
    </row>
    <row r="1367" spans="1:15" x14ac:dyDescent="0.3">
      <c r="A1367" t="s">
        <v>2609</v>
      </c>
      <c r="B1367" t="s">
        <v>2626</v>
      </c>
      <c r="C1367" t="s">
        <v>1163</v>
      </c>
      <c r="D1367" t="s">
        <v>1164</v>
      </c>
      <c r="F1367" t="s">
        <v>1442</v>
      </c>
      <c r="G1367" t="s">
        <v>1206</v>
      </c>
      <c r="H1367" t="s">
        <v>1565</v>
      </c>
      <c r="M1367" t="s">
        <v>1452</v>
      </c>
      <c r="N1367" t="s">
        <v>1458</v>
      </c>
      <c r="O1367" t="s">
        <v>1459</v>
      </c>
    </row>
    <row r="1368" spans="1:15" x14ac:dyDescent="0.3">
      <c r="A1368" t="s">
        <v>2610</v>
      </c>
      <c r="B1368" t="s">
        <v>2626</v>
      </c>
      <c r="C1368" t="s">
        <v>1163</v>
      </c>
      <c r="D1368" t="s">
        <v>1164</v>
      </c>
      <c r="F1368" t="s">
        <v>1442</v>
      </c>
      <c r="G1368" t="s">
        <v>1206</v>
      </c>
      <c r="H1368" t="s">
        <v>1565</v>
      </c>
      <c r="M1368" t="s">
        <v>1452</v>
      </c>
      <c r="N1368" t="s">
        <v>1461</v>
      </c>
      <c r="O1368" t="s">
        <v>1462</v>
      </c>
    </row>
    <row r="1369" spans="1:15" x14ac:dyDescent="0.3">
      <c r="A1369" t="s">
        <v>2611</v>
      </c>
      <c r="B1369" t="s">
        <v>2626</v>
      </c>
      <c r="C1369" t="s">
        <v>1163</v>
      </c>
      <c r="D1369" t="s">
        <v>1164</v>
      </c>
      <c r="F1369" t="s">
        <v>1442</v>
      </c>
      <c r="G1369" t="s">
        <v>1206</v>
      </c>
      <c r="H1369" t="s">
        <v>1565</v>
      </c>
      <c r="M1369" t="s">
        <v>1452</v>
      </c>
      <c r="N1369" t="s">
        <v>1464</v>
      </c>
    </row>
    <row r="1370" spans="1:15" x14ac:dyDescent="0.3">
      <c r="A1370" t="s">
        <v>2612</v>
      </c>
      <c r="B1370" t="s">
        <v>2626</v>
      </c>
      <c r="C1370" t="s">
        <v>1163</v>
      </c>
      <c r="D1370" t="s">
        <v>1164</v>
      </c>
      <c r="F1370" t="s">
        <v>1442</v>
      </c>
      <c r="G1370" t="s">
        <v>1206</v>
      </c>
      <c r="H1370" t="s">
        <v>1565</v>
      </c>
      <c r="M1370" t="s">
        <v>1452</v>
      </c>
      <c r="N1370" t="s">
        <v>1466</v>
      </c>
      <c r="O1370" t="s">
        <v>1467</v>
      </c>
    </row>
    <row r="1371" spans="1:15" x14ac:dyDescent="0.3">
      <c r="A1371" t="s">
        <v>2613</v>
      </c>
      <c r="B1371" t="s">
        <v>2626</v>
      </c>
      <c r="C1371" t="s">
        <v>1163</v>
      </c>
      <c r="D1371" t="s">
        <v>1164</v>
      </c>
      <c r="F1371" t="s">
        <v>1442</v>
      </c>
      <c r="G1371" t="s">
        <v>1206</v>
      </c>
      <c r="H1371" t="s">
        <v>1565</v>
      </c>
      <c r="M1371" t="s">
        <v>1454</v>
      </c>
      <c r="N1371" t="s">
        <v>1456</v>
      </c>
    </row>
    <row r="1372" spans="1:15" x14ac:dyDescent="0.3">
      <c r="A1372" t="s">
        <v>2614</v>
      </c>
      <c r="B1372" t="s">
        <v>2626</v>
      </c>
      <c r="C1372" t="s">
        <v>1163</v>
      </c>
      <c r="D1372" t="s">
        <v>1164</v>
      </c>
      <c r="F1372" t="s">
        <v>1442</v>
      </c>
      <c r="G1372" t="s">
        <v>1206</v>
      </c>
      <c r="H1372" t="s">
        <v>1565</v>
      </c>
      <c r="M1372" t="s">
        <v>1454</v>
      </c>
      <c r="N1372" t="s">
        <v>1458</v>
      </c>
      <c r="O1372" t="s">
        <v>1459</v>
      </c>
    </row>
    <row r="1373" spans="1:15" x14ac:dyDescent="0.3">
      <c r="A1373" t="s">
        <v>2615</v>
      </c>
      <c r="B1373" t="s">
        <v>2626</v>
      </c>
      <c r="C1373" t="s">
        <v>1163</v>
      </c>
      <c r="D1373" t="s">
        <v>1164</v>
      </c>
      <c r="F1373" t="s">
        <v>1442</v>
      </c>
      <c r="G1373" t="s">
        <v>1206</v>
      </c>
      <c r="H1373" t="s">
        <v>1565</v>
      </c>
      <c r="M1373" t="s">
        <v>1454</v>
      </c>
      <c r="N1373" t="s">
        <v>1461</v>
      </c>
      <c r="O1373" t="s">
        <v>1462</v>
      </c>
    </row>
    <row r="1374" spans="1:15" x14ac:dyDescent="0.3">
      <c r="A1374" t="s">
        <v>2616</v>
      </c>
      <c r="B1374" t="s">
        <v>2626</v>
      </c>
      <c r="C1374" t="s">
        <v>1163</v>
      </c>
      <c r="D1374" t="s">
        <v>1164</v>
      </c>
      <c r="F1374" t="s">
        <v>1442</v>
      </c>
      <c r="G1374" t="s">
        <v>1206</v>
      </c>
      <c r="H1374" t="s">
        <v>1565</v>
      </c>
      <c r="M1374" t="s">
        <v>1454</v>
      </c>
      <c r="N1374" t="s">
        <v>1464</v>
      </c>
    </row>
    <row r="1375" spans="1:15" x14ac:dyDescent="0.3">
      <c r="A1375" t="s">
        <v>2617</v>
      </c>
      <c r="B1375" t="s">
        <v>2626</v>
      </c>
      <c r="C1375" t="s">
        <v>1163</v>
      </c>
      <c r="D1375" t="s">
        <v>1164</v>
      </c>
      <c r="F1375" t="s">
        <v>1442</v>
      </c>
      <c r="G1375" t="s">
        <v>1206</v>
      </c>
      <c r="H1375" t="s">
        <v>1565</v>
      </c>
      <c r="M1375" t="s">
        <v>1454</v>
      </c>
      <c r="N1375" t="s">
        <v>1466</v>
      </c>
      <c r="O1375" t="s">
        <v>1467</v>
      </c>
    </row>
    <row r="1376" spans="1:15" x14ac:dyDescent="0.3">
      <c r="A1376" t="s">
        <v>2618</v>
      </c>
      <c r="B1376" t="s">
        <v>2626</v>
      </c>
      <c r="C1376" t="s">
        <v>1163</v>
      </c>
      <c r="D1376" t="s">
        <v>1164</v>
      </c>
      <c r="F1376" t="s">
        <v>1442</v>
      </c>
      <c r="G1376" t="s">
        <v>1206</v>
      </c>
      <c r="H1376" t="s">
        <v>1565</v>
      </c>
      <c r="M1376" t="s">
        <v>1456</v>
      </c>
      <c r="N1376" t="s">
        <v>1464</v>
      </c>
    </row>
    <row r="1377" spans="1:16" x14ac:dyDescent="0.3">
      <c r="A1377" t="s">
        <v>2619</v>
      </c>
      <c r="B1377" t="s">
        <v>2626</v>
      </c>
      <c r="C1377" t="s">
        <v>1163</v>
      </c>
      <c r="D1377" t="s">
        <v>1164</v>
      </c>
      <c r="F1377" t="s">
        <v>1442</v>
      </c>
      <c r="G1377" t="s">
        <v>1206</v>
      </c>
      <c r="H1377" t="s">
        <v>1565</v>
      </c>
      <c r="M1377" t="s">
        <v>1458</v>
      </c>
      <c r="N1377" t="s">
        <v>1459</v>
      </c>
      <c r="O1377" t="s">
        <v>1464</v>
      </c>
    </row>
    <row r="1378" spans="1:16" x14ac:dyDescent="0.3">
      <c r="A1378" t="s">
        <v>2620</v>
      </c>
      <c r="B1378" t="s">
        <v>2626</v>
      </c>
      <c r="C1378" t="s">
        <v>1163</v>
      </c>
      <c r="D1378" t="s">
        <v>1164</v>
      </c>
      <c r="F1378" t="s">
        <v>1442</v>
      </c>
      <c r="G1378" t="s">
        <v>1206</v>
      </c>
      <c r="H1378" t="s">
        <v>1565</v>
      </c>
      <c r="M1378" t="s">
        <v>1461</v>
      </c>
      <c r="N1378" t="s">
        <v>1462</v>
      </c>
      <c r="O1378" t="s">
        <v>1464</v>
      </c>
    </row>
    <row r="1379" spans="1:16" x14ac:dyDescent="0.3">
      <c r="A1379" t="s">
        <v>2621</v>
      </c>
      <c r="B1379" t="s">
        <v>2626</v>
      </c>
      <c r="C1379" t="s">
        <v>1163</v>
      </c>
      <c r="D1379" t="s">
        <v>1164</v>
      </c>
      <c r="F1379" t="s">
        <v>1442</v>
      </c>
      <c r="G1379" t="s">
        <v>1206</v>
      </c>
      <c r="H1379" t="s">
        <v>1565</v>
      </c>
      <c r="M1379" t="s">
        <v>1456</v>
      </c>
      <c r="N1379" t="s">
        <v>1466</v>
      </c>
      <c r="O1379" t="s">
        <v>1467</v>
      </c>
    </row>
    <row r="1380" spans="1:16" x14ac:dyDescent="0.3">
      <c r="A1380" t="s">
        <v>2622</v>
      </c>
      <c r="B1380" t="s">
        <v>2626</v>
      </c>
      <c r="C1380" t="s">
        <v>1163</v>
      </c>
      <c r="D1380" t="s">
        <v>1164</v>
      </c>
      <c r="F1380" t="s">
        <v>1442</v>
      </c>
      <c r="G1380" t="s">
        <v>1206</v>
      </c>
      <c r="H1380" t="s">
        <v>1565</v>
      </c>
      <c r="M1380" t="s">
        <v>1458</v>
      </c>
      <c r="N1380" t="s">
        <v>1459</v>
      </c>
      <c r="O1380" t="s">
        <v>1466</v>
      </c>
      <c r="P1380" t="s">
        <v>1467</v>
      </c>
    </row>
    <row r="1381" spans="1:16" x14ac:dyDescent="0.3">
      <c r="A1381" t="s">
        <v>2623</v>
      </c>
      <c r="B1381" t="s">
        <v>2626</v>
      </c>
      <c r="C1381" t="s">
        <v>1163</v>
      </c>
      <c r="D1381" t="s">
        <v>1164</v>
      </c>
      <c r="F1381" t="s">
        <v>1442</v>
      </c>
      <c r="G1381" t="s">
        <v>1206</v>
      </c>
      <c r="H1381" t="s">
        <v>1565</v>
      </c>
      <c r="M1381" t="s">
        <v>1461</v>
      </c>
      <c r="N1381" t="s">
        <v>1462</v>
      </c>
      <c r="O1381" t="s">
        <v>1466</v>
      </c>
      <c r="P1381" t="s">
        <v>1467</v>
      </c>
    </row>
    <row r="1382" spans="1:16" x14ac:dyDescent="0.3">
      <c r="A1382" t="s">
        <v>2624</v>
      </c>
      <c r="B1382" t="s">
        <v>2626</v>
      </c>
      <c r="C1382" t="s">
        <v>1163</v>
      </c>
      <c r="D1382" t="s">
        <v>1164</v>
      </c>
      <c r="F1382" t="s">
        <v>1442</v>
      </c>
      <c r="G1382" t="s">
        <v>1206</v>
      </c>
      <c r="H1382" t="s">
        <v>1565</v>
      </c>
      <c r="M1382" t="s">
        <v>1510</v>
      </c>
    </row>
    <row r="1383" spans="1:16" x14ac:dyDescent="0.3">
      <c r="A1383" t="s">
        <v>5740</v>
      </c>
      <c r="B1383" t="s">
        <v>2626</v>
      </c>
      <c r="C1383" t="s">
        <v>1163</v>
      </c>
      <c r="D1383" t="s">
        <v>1164</v>
      </c>
      <c r="F1383" t="s">
        <v>1442</v>
      </c>
      <c r="G1383" t="s">
        <v>1206</v>
      </c>
      <c r="H1383" t="s">
        <v>1618</v>
      </c>
      <c r="M1383" t="s">
        <v>1444</v>
      </c>
      <c r="N1383" t="s">
        <v>1445</v>
      </c>
    </row>
    <row r="1384" spans="1:16" x14ac:dyDescent="0.3">
      <c r="A1384" t="s">
        <v>5741</v>
      </c>
      <c r="B1384" t="s">
        <v>2626</v>
      </c>
      <c r="C1384" t="s">
        <v>1163</v>
      </c>
      <c r="D1384" t="s">
        <v>1164</v>
      </c>
      <c r="F1384" t="s">
        <v>1442</v>
      </c>
      <c r="G1384" t="s">
        <v>1206</v>
      </c>
      <c r="H1384" t="s">
        <v>1618</v>
      </c>
      <c r="M1384" t="s">
        <v>1444</v>
      </c>
      <c r="N1384" t="s">
        <v>1448</v>
      </c>
    </row>
    <row r="1385" spans="1:16" x14ac:dyDescent="0.3">
      <c r="A1385" t="s">
        <v>5742</v>
      </c>
      <c r="B1385" t="s">
        <v>2626</v>
      </c>
      <c r="C1385" t="s">
        <v>1163</v>
      </c>
      <c r="D1385" t="s">
        <v>1164</v>
      </c>
      <c r="F1385" t="s">
        <v>1442</v>
      </c>
      <c r="G1385" t="s">
        <v>1206</v>
      </c>
      <c r="H1385" t="s">
        <v>1618</v>
      </c>
      <c r="M1385" t="s">
        <v>1444</v>
      </c>
      <c r="N1385" t="s">
        <v>1450</v>
      </c>
    </row>
    <row r="1386" spans="1:16" x14ac:dyDescent="0.3">
      <c r="A1386" t="s">
        <v>5743</v>
      </c>
      <c r="B1386" t="s">
        <v>2626</v>
      </c>
      <c r="C1386" t="s">
        <v>1163</v>
      </c>
      <c r="D1386" t="s">
        <v>1164</v>
      </c>
      <c r="F1386" t="s">
        <v>1442</v>
      </c>
      <c r="G1386" t="s">
        <v>1206</v>
      </c>
      <c r="H1386" t="s">
        <v>1618</v>
      </c>
      <c r="M1386" t="s">
        <v>1444</v>
      </c>
      <c r="N1386" t="s">
        <v>1452</v>
      </c>
    </row>
    <row r="1387" spans="1:16" x14ac:dyDescent="0.3">
      <c r="A1387" t="s">
        <v>5744</v>
      </c>
      <c r="B1387" t="s">
        <v>2626</v>
      </c>
      <c r="C1387" t="s">
        <v>1163</v>
      </c>
      <c r="D1387" t="s">
        <v>1164</v>
      </c>
      <c r="F1387" t="s">
        <v>1442</v>
      </c>
      <c r="G1387" t="s">
        <v>1206</v>
      </c>
      <c r="H1387" t="s">
        <v>1618</v>
      </c>
      <c r="M1387" t="s">
        <v>1444</v>
      </c>
      <c r="N1387" t="s">
        <v>1454</v>
      </c>
    </row>
    <row r="1388" spans="1:16" x14ac:dyDescent="0.3">
      <c r="A1388" t="s">
        <v>5745</v>
      </c>
      <c r="B1388" t="s">
        <v>2626</v>
      </c>
      <c r="C1388" t="s">
        <v>1163</v>
      </c>
      <c r="D1388" t="s">
        <v>1164</v>
      </c>
      <c r="F1388" t="s">
        <v>1442</v>
      </c>
      <c r="G1388" t="s">
        <v>1206</v>
      </c>
      <c r="H1388" t="s">
        <v>1618</v>
      </c>
      <c r="M1388" t="s">
        <v>1444</v>
      </c>
      <c r="N1388" t="s">
        <v>1456</v>
      </c>
    </row>
    <row r="1389" spans="1:16" x14ac:dyDescent="0.3">
      <c r="A1389" t="s">
        <v>5746</v>
      </c>
      <c r="B1389" t="s">
        <v>2626</v>
      </c>
      <c r="C1389" t="s">
        <v>1163</v>
      </c>
      <c r="D1389" t="s">
        <v>1164</v>
      </c>
      <c r="F1389" t="s">
        <v>1442</v>
      </c>
      <c r="G1389" t="s">
        <v>1206</v>
      </c>
      <c r="H1389" t="s">
        <v>1618</v>
      </c>
      <c r="M1389" t="s">
        <v>1444</v>
      </c>
      <c r="N1389" t="s">
        <v>1458</v>
      </c>
      <c r="O1389" t="s">
        <v>1459</v>
      </c>
    </row>
    <row r="1390" spans="1:16" x14ac:dyDescent="0.3">
      <c r="A1390" t="s">
        <v>5747</v>
      </c>
      <c r="B1390" t="s">
        <v>2626</v>
      </c>
      <c r="C1390" t="s">
        <v>1163</v>
      </c>
      <c r="D1390" t="s">
        <v>1164</v>
      </c>
      <c r="F1390" t="s">
        <v>1442</v>
      </c>
      <c r="G1390" t="s">
        <v>1206</v>
      </c>
      <c r="H1390" t="s">
        <v>1618</v>
      </c>
      <c r="M1390" t="s">
        <v>1444</v>
      </c>
      <c r="N1390" t="s">
        <v>1461</v>
      </c>
      <c r="O1390" t="s">
        <v>1462</v>
      </c>
    </row>
    <row r="1391" spans="1:16" x14ac:dyDescent="0.3">
      <c r="A1391" t="s">
        <v>5748</v>
      </c>
      <c r="B1391" t="s">
        <v>2626</v>
      </c>
      <c r="C1391" t="s">
        <v>1163</v>
      </c>
      <c r="D1391" t="s">
        <v>1164</v>
      </c>
      <c r="F1391" t="s">
        <v>1442</v>
      </c>
      <c r="G1391" t="s">
        <v>1206</v>
      </c>
      <c r="H1391" t="s">
        <v>1618</v>
      </c>
      <c r="M1391" t="s">
        <v>1444</v>
      </c>
      <c r="N1391" t="s">
        <v>1464</v>
      </c>
    </row>
    <row r="1392" spans="1:16" x14ac:dyDescent="0.3">
      <c r="A1392" t="s">
        <v>5749</v>
      </c>
      <c r="B1392" t="s">
        <v>2626</v>
      </c>
      <c r="C1392" t="s">
        <v>1163</v>
      </c>
      <c r="D1392" t="s">
        <v>1164</v>
      </c>
      <c r="F1392" t="s">
        <v>1442</v>
      </c>
      <c r="G1392" t="s">
        <v>1206</v>
      </c>
      <c r="H1392" t="s">
        <v>1618</v>
      </c>
      <c r="M1392" t="s">
        <v>1444</v>
      </c>
      <c r="N1392" t="s">
        <v>1466</v>
      </c>
      <c r="O1392" t="s">
        <v>1467</v>
      </c>
    </row>
    <row r="1393" spans="1:15" x14ac:dyDescent="0.3">
      <c r="A1393" t="s">
        <v>5750</v>
      </c>
      <c r="B1393" t="s">
        <v>2626</v>
      </c>
      <c r="C1393" t="s">
        <v>1163</v>
      </c>
      <c r="D1393" t="s">
        <v>1164</v>
      </c>
      <c r="F1393" t="s">
        <v>1442</v>
      </c>
      <c r="G1393" t="s">
        <v>1206</v>
      </c>
      <c r="H1393" t="s">
        <v>1618</v>
      </c>
      <c r="M1393" t="s">
        <v>1445</v>
      </c>
      <c r="N1393" t="s">
        <v>1448</v>
      </c>
    </row>
    <row r="1394" spans="1:15" x14ac:dyDescent="0.3">
      <c r="A1394" t="s">
        <v>5751</v>
      </c>
      <c r="B1394" t="s">
        <v>2626</v>
      </c>
      <c r="C1394" t="s">
        <v>1163</v>
      </c>
      <c r="D1394" t="s">
        <v>1164</v>
      </c>
      <c r="F1394" t="s">
        <v>1442</v>
      </c>
      <c r="G1394" t="s">
        <v>1206</v>
      </c>
      <c r="H1394" t="s">
        <v>1618</v>
      </c>
      <c r="M1394" t="s">
        <v>1445</v>
      </c>
      <c r="N1394" t="s">
        <v>1450</v>
      </c>
    </row>
    <row r="1395" spans="1:15" x14ac:dyDescent="0.3">
      <c r="A1395" t="s">
        <v>5752</v>
      </c>
      <c r="B1395" t="s">
        <v>2626</v>
      </c>
      <c r="C1395" t="s">
        <v>1163</v>
      </c>
      <c r="D1395" t="s">
        <v>1164</v>
      </c>
      <c r="F1395" t="s">
        <v>1442</v>
      </c>
      <c r="G1395" t="s">
        <v>1206</v>
      </c>
      <c r="H1395" t="s">
        <v>1618</v>
      </c>
      <c r="M1395" t="s">
        <v>1445</v>
      </c>
      <c r="N1395" t="s">
        <v>1452</v>
      </c>
    </row>
    <row r="1396" spans="1:15" x14ac:dyDescent="0.3">
      <c r="A1396" t="s">
        <v>5753</v>
      </c>
      <c r="B1396" t="s">
        <v>2626</v>
      </c>
      <c r="C1396" t="s">
        <v>1163</v>
      </c>
      <c r="D1396" t="s">
        <v>1164</v>
      </c>
      <c r="F1396" t="s">
        <v>1442</v>
      </c>
      <c r="G1396" t="s">
        <v>1206</v>
      </c>
      <c r="H1396" t="s">
        <v>1618</v>
      </c>
      <c r="M1396" t="s">
        <v>1445</v>
      </c>
      <c r="N1396" t="s">
        <v>1454</v>
      </c>
    </row>
    <row r="1397" spans="1:15" x14ac:dyDescent="0.3">
      <c r="A1397" t="s">
        <v>5754</v>
      </c>
      <c r="B1397" t="s">
        <v>2626</v>
      </c>
      <c r="C1397" t="s">
        <v>1163</v>
      </c>
      <c r="D1397" t="s">
        <v>1164</v>
      </c>
      <c r="F1397" t="s">
        <v>1442</v>
      </c>
      <c r="G1397" t="s">
        <v>1206</v>
      </c>
      <c r="H1397" t="s">
        <v>1618</v>
      </c>
      <c r="M1397" t="s">
        <v>1445</v>
      </c>
      <c r="N1397" t="s">
        <v>1456</v>
      </c>
    </row>
    <row r="1398" spans="1:15" x14ac:dyDescent="0.3">
      <c r="A1398" t="s">
        <v>5755</v>
      </c>
      <c r="B1398" t="s">
        <v>2626</v>
      </c>
      <c r="C1398" t="s">
        <v>1163</v>
      </c>
      <c r="D1398" t="s">
        <v>1164</v>
      </c>
      <c r="F1398" t="s">
        <v>1442</v>
      </c>
      <c r="G1398" t="s">
        <v>1206</v>
      </c>
      <c r="H1398" t="s">
        <v>1618</v>
      </c>
      <c r="M1398" t="s">
        <v>1445</v>
      </c>
      <c r="N1398" t="s">
        <v>1458</v>
      </c>
      <c r="O1398" t="s">
        <v>1459</v>
      </c>
    </row>
    <row r="1399" spans="1:15" x14ac:dyDescent="0.3">
      <c r="A1399" t="s">
        <v>5756</v>
      </c>
      <c r="B1399" t="s">
        <v>2626</v>
      </c>
      <c r="C1399" t="s">
        <v>1163</v>
      </c>
      <c r="D1399" t="s">
        <v>1164</v>
      </c>
      <c r="F1399" t="s">
        <v>1442</v>
      </c>
      <c r="G1399" t="s">
        <v>1206</v>
      </c>
      <c r="H1399" t="s">
        <v>1618</v>
      </c>
      <c r="M1399" t="s">
        <v>1445</v>
      </c>
      <c r="N1399" t="s">
        <v>1461</v>
      </c>
      <c r="O1399" t="s">
        <v>1462</v>
      </c>
    </row>
    <row r="1400" spans="1:15" x14ac:dyDescent="0.3">
      <c r="A1400" t="s">
        <v>5757</v>
      </c>
      <c r="B1400" t="s">
        <v>2626</v>
      </c>
      <c r="C1400" t="s">
        <v>1163</v>
      </c>
      <c r="D1400" t="s">
        <v>1164</v>
      </c>
      <c r="F1400" t="s">
        <v>1442</v>
      </c>
      <c r="G1400" t="s">
        <v>1206</v>
      </c>
      <c r="H1400" t="s">
        <v>1618</v>
      </c>
      <c r="M1400" t="s">
        <v>1445</v>
      </c>
      <c r="N1400" t="s">
        <v>1464</v>
      </c>
    </row>
    <row r="1401" spans="1:15" x14ac:dyDescent="0.3">
      <c r="A1401" t="s">
        <v>5758</v>
      </c>
      <c r="B1401" t="s">
        <v>2626</v>
      </c>
      <c r="C1401" t="s">
        <v>1163</v>
      </c>
      <c r="D1401" t="s">
        <v>1164</v>
      </c>
      <c r="F1401" t="s">
        <v>1442</v>
      </c>
      <c r="G1401" t="s">
        <v>1206</v>
      </c>
      <c r="H1401" t="s">
        <v>1618</v>
      </c>
      <c r="M1401" t="s">
        <v>1445</v>
      </c>
      <c r="N1401" t="s">
        <v>1466</v>
      </c>
      <c r="O1401" t="s">
        <v>1467</v>
      </c>
    </row>
    <row r="1402" spans="1:15" x14ac:dyDescent="0.3">
      <c r="A1402" t="s">
        <v>5759</v>
      </c>
      <c r="B1402" t="s">
        <v>2626</v>
      </c>
      <c r="C1402" t="s">
        <v>1163</v>
      </c>
      <c r="D1402" t="s">
        <v>1164</v>
      </c>
      <c r="F1402" t="s">
        <v>1442</v>
      </c>
      <c r="G1402" t="s">
        <v>1206</v>
      </c>
      <c r="H1402" t="s">
        <v>1618</v>
      </c>
      <c r="M1402" t="s">
        <v>1448</v>
      </c>
      <c r="N1402" t="s">
        <v>1450</v>
      </c>
    </row>
    <row r="1403" spans="1:15" x14ac:dyDescent="0.3">
      <c r="A1403" t="s">
        <v>5760</v>
      </c>
      <c r="B1403" t="s">
        <v>2626</v>
      </c>
      <c r="C1403" t="s">
        <v>1163</v>
      </c>
      <c r="D1403" t="s">
        <v>1164</v>
      </c>
      <c r="F1403" t="s">
        <v>1442</v>
      </c>
      <c r="G1403" t="s">
        <v>1206</v>
      </c>
      <c r="H1403" t="s">
        <v>1618</v>
      </c>
      <c r="M1403" t="s">
        <v>1448</v>
      </c>
      <c r="N1403" t="s">
        <v>1452</v>
      </c>
    </row>
    <row r="1404" spans="1:15" x14ac:dyDescent="0.3">
      <c r="A1404" t="s">
        <v>5761</v>
      </c>
      <c r="B1404" t="s">
        <v>2626</v>
      </c>
      <c r="C1404" t="s">
        <v>1163</v>
      </c>
      <c r="D1404" t="s">
        <v>1164</v>
      </c>
      <c r="F1404" t="s">
        <v>1442</v>
      </c>
      <c r="G1404" t="s">
        <v>1206</v>
      </c>
      <c r="H1404" t="s">
        <v>1618</v>
      </c>
      <c r="M1404" t="s">
        <v>1448</v>
      </c>
      <c r="N1404" t="s">
        <v>1454</v>
      </c>
    </row>
    <row r="1405" spans="1:15" x14ac:dyDescent="0.3">
      <c r="A1405" t="s">
        <v>5762</v>
      </c>
      <c r="B1405" t="s">
        <v>2626</v>
      </c>
      <c r="C1405" t="s">
        <v>1163</v>
      </c>
      <c r="D1405" t="s">
        <v>1164</v>
      </c>
      <c r="F1405" t="s">
        <v>1442</v>
      </c>
      <c r="G1405" t="s">
        <v>1206</v>
      </c>
      <c r="H1405" t="s">
        <v>1618</v>
      </c>
      <c r="M1405" t="s">
        <v>1448</v>
      </c>
      <c r="N1405" t="s">
        <v>1456</v>
      </c>
    </row>
    <row r="1406" spans="1:15" x14ac:dyDescent="0.3">
      <c r="A1406" t="s">
        <v>5763</v>
      </c>
      <c r="B1406" t="s">
        <v>2626</v>
      </c>
      <c r="C1406" t="s">
        <v>1163</v>
      </c>
      <c r="D1406" t="s">
        <v>1164</v>
      </c>
      <c r="F1406" t="s">
        <v>1442</v>
      </c>
      <c r="G1406" t="s">
        <v>1206</v>
      </c>
      <c r="H1406" t="s">
        <v>1618</v>
      </c>
      <c r="M1406" t="s">
        <v>1448</v>
      </c>
      <c r="N1406" t="s">
        <v>1458</v>
      </c>
      <c r="O1406" t="s">
        <v>1459</v>
      </c>
    </row>
    <row r="1407" spans="1:15" x14ac:dyDescent="0.3">
      <c r="A1407" t="s">
        <v>5764</v>
      </c>
      <c r="B1407" t="s">
        <v>2626</v>
      </c>
      <c r="C1407" t="s">
        <v>1163</v>
      </c>
      <c r="D1407" t="s">
        <v>1164</v>
      </c>
      <c r="F1407" t="s">
        <v>1442</v>
      </c>
      <c r="G1407" t="s">
        <v>1206</v>
      </c>
      <c r="H1407" t="s">
        <v>1618</v>
      </c>
      <c r="M1407" t="s">
        <v>1448</v>
      </c>
      <c r="N1407" t="s">
        <v>1461</v>
      </c>
      <c r="O1407" t="s">
        <v>1462</v>
      </c>
    </row>
    <row r="1408" spans="1:15" x14ac:dyDescent="0.3">
      <c r="A1408" t="s">
        <v>5765</v>
      </c>
      <c r="B1408" t="s">
        <v>2626</v>
      </c>
      <c r="C1408" t="s">
        <v>1163</v>
      </c>
      <c r="D1408" t="s">
        <v>1164</v>
      </c>
      <c r="F1408" t="s">
        <v>1442</v>
      </c>
      <c r="G1408" t="s">
        <v>1206</v>
      </c>
      <c r="H1408" t="s">
        <v>1618</v>
      </c>
      <c r="M1408" t="s">
        <v>1448</v>
      </c>
      <c r="N1408" t="s">
        <v>1464</v>
      </c>
    </row>
    <row r="1409" spans="1:15" x14ac:dyDescent="0.3">
      <c r="A1409" t="s">
        <v>5766</v>
      </c>
      <c r="B1409" t="s">
        <v>2626</v>
      </c>
      <c r="C1409" t="s">
        <v>1163</v>
      </c>
      <c r="D1409" t="s">
        <v>1164</v>
      </c>
      <c r="F1409" t="s">
        <v>1442</v>
      </c>
      <c r="G1409" t="s">
        <v>1206</v>
      </c>
      <c r="H1409" t="s">
        <v>1618</v>
      </c>
      <c r="M1409" t="s">
        <v>1448</v>
      </c>
      <c r="N1409" t="s">
        <v>1466</v>
      </c>
      <c r="O1409" t="s">
        <v>1467</v>
      </c>
    </row>
    <row r="1410" spans="1:15" x14ac:dyDescent="0.3">
      <c r="A1410" t="s">
        <v>5767</v>
      </c>
      <c r="B1410" t="s">
        <v>2626</v>
      </c>
      <c r="C1410" t="s">
        <v>1163</v>
      </c>
      <c r="D1410" t="s">
        <v>1164</v>
      </c>
      <c r="F1410" t="s">
        <v>1442</v>
      </c>
      <c r="G1410" t="s">
        <v>1206</v>
      </c>
      <c r="H1410" t="s">
        <v>1618</v>
      </c>
      <c r="M1410" t="s">
        <v>1450</v>
      </c>
      <c r="N1410" t="s">
        <v>1452</v>
      </c>
    </row>
    <row r="1411" spans="1:15" x14ac:dyDescent="0.3">
      <c r="A1411" t="s">
        <v>5768</v>
      </c>
      <c r="B1411" t="s">
        <v>2626</v>
      </c>
      <c r="C1411" t="s">
        <v>1163</v>
      </c>
      <c r="D1411" t="s">
        <v>1164</v>
      </c>
      <c r="F1411" t="s">
        <v>1442</v>
      </c>
      <c r="G1411" t="s">
        <v>1206</v>
      </c>
      <c r="H1411" t="s">
        <v>1618</v>
      </c>
      <c r="M1411" t="s">
        <v>1450</v>
      </c>
      <c r="N1411" t="s">
        <v>1454</v>
      </c>
    </row>
    <row r="1412" spans="1:15" x14ac:dyDescent="0.3">
      <c r="A1412" t="s">
        <v>5769</v>
      </c>
      <c r="B1412" t="s">
        <v>2626</v>
      </c>
      <c r="C1412" t="s">
        <v>1163</v>
      </c>
      <c r="D1412" t="s">
        <v>1164</v>
      </c>
      <c r="F1412" t="s">
        <v>1442</v>
      </c>
      <c r="G1412" t="s">
        <v>1206</v>
      </c>
      <c r="H1412" t="s">
        <v>1618</v>
      </c>
      <c r="M1412" t="s">
        <v>1450</v>
      </c>
      <c r="N1412" t="s">
        <v>1456</v>
      </c>
    </row>
    <row r="1413" spans="1:15" x14ac:dyDescent="0.3">
      <c r="A1413" t="s">
        <v>5770</v>
      </c>
      <c r="B1413" t="s">
        <v>2626</v>
      </c>
      <c r="C1413" t="s">
        <v>1163</v>
      </c>
      <c r="D1413" t="s">
        <v>1164</v>
      </c>
      <c r="F1413" t="s">
        <v>1442</v>
      </c>
      <c r="G1413" t="s">
        <v>1206</v>
      </c>
      <c r="H1413" t="s">
        <v>1618</v>
      </c>
      <c r="M1413" t="s">
        <v>1450</v>
      </c>
      <c r="N1413" t="s">
        <v>1458</v>
      </c>
      <c r="O1413" t="s">
        <v>1459</v>
      </c>
    </row>
    <row r="1414" spans="1:15" x14ac:dyDescent="0.3">
      <c r="A1414" t="s">
        <v>5771</v>
      </c>
      <c r="B1414" t="s">
        <v>2626</v>
      </c>
      <c r="C1414" t="s">
        <v>1163</v>
      </c>
      <c r="D1414" t="s">
        <v>1164</v>
      </c>
      <c r="F1414" t="s">
        <v>1442</v>
      </c>
      <c r="G1414" t="s">
        <v>1206</v>
      </c>
      <c r="H1414" t="s">
        <v>1618</v>
      </c>
      <c r="M1414" t="s">
        <v>1450</v>
      </c>
      <c r="N1414" t="s">
        <v>1461</v>
      </c>
      <c r="O1414" t="s">
        <v>1462</v>
      </c>
    </row>
    <row r="1415" spans="1:15" x14ac:dyDescent="0.3">
      <c r="A1415" t="s">
        <v>5772</v>
      </c>
      <c r="B1415" t="s">
        <v>2626</v>
      </c>
      <c r="C1415" t="s">
        <v>1163</v>
      </c>
      <c r="D1415" t="s">
        <v>1164</v>
      </c>
      <c r="F1415" t="s">
        <v>1442</v>
      </c>
      <c r="G1415" t="s">
        <v>1206</v>
      </c>
      <c r="H1415" t="s">
        <v>1618</v>
      </c>
      <c r="M1415" t="s">
        <v>1450</v>
      </c>
      <c r="N1415" t="s">
        <v>1464</v>
      </c>
    </row>
    <row r="1416" spans="1:15" x14ac:dyDescent="0.3">
      <c r="A1416" t="s">
        <v>5773</v>
      </c>
      <c r="B1416" t="s">
        <v>2626</v>
      </c>
      <c r="C1416" t="s">
        <v>1163</v>
      </c>
      <c r="D1416" t="s">
        <v>1164</v>
      </c>
      <c r="F1416" t="s">
        <v>1442</v>
      </c>
      <c r="G1416" t="s">
        <v>1206</v>
      </c>
      <c r="H1416" t="s">
        <v>1618</v>
      </c>
      <c r="M1416" t="s">
        <v>1450</v>
      </c>
      <c r="N1416" t="s">
        <v>1466</v>
      </c>
      <c r="O1416" t="s">
        <v>1467</v>
      </c>
    </row>
    <row r="1417" spans="1:15" x14ac:dyDescent="0.3">
      <c r="A1417" t="s">
        <v>5774</v>
      </c>
      <c r="B1417" t="s">
        <v>2626</v>
      </c>
      <c r="C1417" t="s">
        <v>1163</v>
      </c>
      <c r="D1417" t="s">
        <v>1164</v>
      </c>
      <c r="F1417" t="s">
        <v>1442</v>
      </c>
      <c r="G1417" t="s">
        <v>1206</v>
      </c>
      <c r="H1417" t="s">
        <v>1618</v>
      </c>
      <c r="M1417" t="s">
        <v>1452</v>
      </c>
      <c r="N1417" t="s">
        <v>1454</v>
      </c>
    </row>
    <row r="1418" spans="1:15" x14ac:dyDescent="0.3">
      <c r="A1418" t="s">
        <v>5775</v>
      </c>
      <c r="B1418" t="s">
        <v>2626</v>
      </c>
      <c r="C1418" t="s">
        <v>1163</v>
      </c>
      <c r="D1418" t="s">
        <v>1164</v>
      </c>
      <c r="F1418" t="s">
        <v>1442</v>
      </c>
      <c r="G1418" t="s">
        <v>1206</v>
      </c>
      <c r="H1418" t="s">
        <v>1618</v>
      </c>
      <c r="M1418" t="s">
        <v>1452</v>
      </c>
      <c r="N1418" t="s">
        <v>1456</v>
      </c>
    </row>
    <row r="1419" spans="1:15" x14ac:dyDescent="0.3">
      <c r="A1419" t="s">
        <v>5776</v>
      </c>
      <c r="B1419" t="s">
        <v>2626</v>
      </c>
      <c r="C1419" t="s">
        <v>1163</v>
      </c>
      <c r="D1419" t="s">
        <v>1164</v>
      </c>
      <c r="F1419" t="s">
        <v>1442</v>
      </c>
      <c r="G1419" t="s">
        <v>1206</v>
      </c>
      <c r="H1419" t="s">
        <v>1618</v>
      </c>
      <c r="M1419" t="s">
        <v>1452</v>
      </c>
      <c r="N1419" t="s">
        <v>1458</v>
      </c>
      <c r="O1419" t="s">
        <v>1459</v>
      </c>
    </row>
    <row r="1420" spans="1:15" x14ac:dyDescent="0.3">
      <c r="A1420" t="s">
        <v>5777</v>
      </c>
      <c r="B1420" t="s">
        <v>2626</v>
      </c>
      <c r="C1420" t="s">
        <v>1163</v>
      </c>
      <c r="D1420" t="s">
        <v>1164</v>
      </c>
      <c r="F1420" t="s">
        <v>1442</v>
      </c>
      <c r="G1420" t="s">
        <v>1206</v>
      </c>
      <c r="H1420" t="s">
        <v>1618</v>
      </c>
      <c r="M1420" t="s">
        <v>1452</v>
      </c>
      <c r="N1420" t="s">
        <v>1461</v>
      </c>
      <c r="O1420" t="s">
        <v>1462</v>
      </c>
    </row>
    <row r="1421" spans="1:15" x14ac:dyDescent="0.3">
      <c r="A1421" t="s">
        <v>5778</v>
      </c>
      <c r="B1421" t="s">
        <v>2626</v>
      </c>
      <c r="C1421" t="s">
        <v>1163</v>
      </c>
      <c r="D1421" t="s">
        <v>1164</v>
      </c>
      <c r="F1421" t="s">
        <v>1442</v>
      </c>
      <c r="G1421" t="s">
        <v>1206</v>
      </c>
      <c r="H1421" t="s">
        <v>1618</v>
      </c>
      <c r="M1421" t="s">
        <v>1452</v>
      </c>
      <c r="N1421" t="s">
        <v>1464</v>
      </c>
    </row>
    <row r="1422" spans="1:15" x14ac:dyDescent="0.3">
      <c r="A1422" t="s">
        <v>5779</v>
      </c>
      <c r="B1422" t="s">
        <v>2626</v>
      </c>
      <c r="C1422" t="s">
        <v>1163</v>
      </c>
      <c r="D1422" t="s">
        <v>1164</v>
      </c>
      <c r="F1422" t="s">
        <v>1442</v>
      </c>
      <c r="G1422" t="s">
        <v>1206</v>
      </c>
      <c r="H1422" t="s">
        <v>1618</v>
      </c>
      <c r="M1422" t="s">
        <v>1452</v>
      </c>
      <c r="N1422" t="s">
        <v>1466</v>
      </c>
      <c r="O1422" t="s">
        <v>1467</v>
      </c>
    </row>
    <row r="1423" spans="1:15" x14ac:dyDescent="0.3">
      <c r="A1423" t="s">
        <v>5780</v>
      </c>
      <c r="B1423" t="s">
        <v>2626</v>
      </c>
      <c r="C1423" t="s">
        <v>1163</v>
      </c>
      <c r="D1423" t="s">
        <v>1164</v>
      </c>
      <c r="F1423" t="s">
        <v>1442</v>
      </c>
      <c r="G1423" t="s">
        <v>1206</v>
      </c>
      <c r="H1423" t="s">
        <v>1618</v>
      </c>
      <c r="M1423" t="s">
        <v>1454</v>
      </c>
      <c r="N1423" t="s">
        <v>1456</v>
      </c>
    </row>
    <row r="1424" spans="1:15" x14ac:dyDescent="0.3">
      <c r="A1424" t="s">
        <v>5781</v>
      </c>
      <c r="B1424" t="s">
        <v>2626</v>
      </c>
      <c r="C1424" t="s">
        <v>1163</v>
      </c>
      <c r="D1424" t="s">
        <v>1164</v>
      </c>
      <c r="F1424" t="s">
        <v>1442</v>
      </c>
      <c r="G1424" t="s">
        <v>1206</v>
      </c>
      <c r="H1424" t="s">
        <v>1618</v>
      </c>
      <c r="M1424" t="s">
        <v>1454</v>
      </c>
      <c r="N1424" t="s">
        <v>1458</v>
      </c>
      <c r="O1424" t="s">
        <v>1459</v>
      </c>
    </row>
    <row r="1425" spans="1:15" x14ac:dyDescent="0.3">
      <c r="A1425" t="s">
        <v>5782</v>
      </c>
      <c r="B1425" t="s">
        <v>2626</v>
      </c>
      <c r="C1425" t="s">
        <v>1163</v>
      </c>
      <c r="D1425" t="s">
        <v>1164</v>
      </c>
      <c r="F1425" t="s">
        <v>1442</v>
      </c>
      <c r="G1425" t="s">
        <v>1206</v>
      </c>
      <c r="H1425" t="s">
        <v>1618</v>
      </c>
      <c r="M1425" t="s">
        <v>1454</v>
      </c>
      <c r="N1425" t="s">
        <v>1461</v>
      </c>
      <c r="O1425" t="s">
        <v>1462</v>
      </c>
    </row>
    <row r="1426" spans="1:15" x14ac:dyDescent="0.3">
      <c r="A1426" t="s">
        <v>5783</v>
      </c>
      <c r="B1426" t="s">
        <v>2626</v>
      </c>
      <c r="C1426" t="s">
        <v>1163</v>
      </c>
      <c r="D1426" t="s">
        <v>1164</v>
      </c>
      <c r="F1426" t="s">
        <v>1442</v>
      </c>
      <c r="G1426" t="s">
        <v>1206</v>
      </c>
      <c r="H1426" t="s">
        <v>1618</v>
      </c>
      <c r="M1426" t="s">
        <v>1454</v>
      </c>
      <c r="N1426" t="s">
        <v>1464</v>
      </c>
    </row>
    <row r="1427" spans="1:15" x14ac:dyDescent="0.3">
      <c r="A1427" t="s">
        <v>5784</v>
      </c>
      <c r="B1427" t="s">
        <v>2626</v>
      </c>
      <c r="C1427" t="s">
        <v>1163</v>
      </c>
      <c r="D1427" t="s">
        <v>1164</v>
      </c>
      <c r="F1427" t="s">
        <v>1442</v>
      </c>
      <c r="G1427" t="s">
        <v>1206</v>
      </c>
      <c r="H1427" t="s">
        <v>1618</v>
      </c>
      <c r="M1427" t="s">
        <v>1454</v>
      </c>
      <c r="N1427" t="s">
        <v>1466</v>
      </c>
      <c r="O1427" t="s">
        <v>1467</v>
      </c>
    </row>
    <row r="1428" spans="1:15" x14ac:dyDescent="0.3">
      <c r="A1428" t="s">
        <v>5785</v>
      </c>
      <c r="B1428" t="s">
        <v>2626</v>
      </c>
      <c r="C1428" t="s">
        <v>1163</v>
      </c>
      <c r="D1428" t="s">
        <v>1164</v>
      </c>
      <c r="F1428" t="s">
        <v>1442</v>
      </c>
      <c r="G1428" t="s">
        <v>1206</v>
      </c>
      <c r="H1428" t="s">
        <v>1618</v>
      </c>
      <c r="M1428" t="s">
        <v>1456</v>
      </c>
      <c r="N1428" t="s">
        <v>1464</v>
      </c>
    </row>
    <row r="1429" spans="1:15" x14ac:dyDescent="0.3">
      <c r="A1429" t="s">
        <v>5786</v>
      </c>
      <c r="B1429" t="s">
        <v>2626</v>
      </c>
      <c r="C1429" t="s">
        <v>1163</v>
      </c>
      <c r="D1429" t="s">
        <v>1164</v>
      </c>
      <c r="F1429" t="s">
        <v>1442</v>
      </c>
      <c r="G1429" t="s">
        <v>1206</v>
      </c>
      <c r="H1429" t="s">
        <v>1618</v>
      </c>
      <c r="M1429" t="s">
        <v>1458</v>
      </c>
      <c r="N1429" t="s">
        <v>1459</v>
      </c>
      <c r="O1429" t="s">
        <v>1464</v>
      </c>
    </row>
    <row r="1430" spans="1:15" x14ac:dyDescent="0.3">
      <c r="A1430" t="s">
        <v>5787</v>
      </c>
      <c r="B1430" t="s">
        <v>2626</v>
      </c>
      <c r="C1430" t="s">
        <v>1163</v>
      </c>
      <c r="D1430" t="s">
        <v>1164</v>
      </c>
      <c r="F1430" t="s">
        <v>1442</v>
      </c>
      <c r="G1430" t="s">
        <v>1206</v>
      </c>
      <c r="H1430" t="s">
        <v>1618</v>
      </c>
      <c r="M1430" t="s">
        <v>1461</v>
      </c>
      <c r="N1430" t="s">
        <v>1462</v>
      </c>
      <c r="O1430" t="s">
        <v>1464</v>
      </c>
    </row>
    <row r="1431" spans="1:15" x14ac:dyDescent="0.3">
      <c r="A1431" t="s">
        <v>2625</v>
      </c>
      <c r="B1431" t="s">
        <v>2626</v>
      </c>
      <c r="C1431" t="s">
        <v>1163</v>
      </c>
      <c r="D1431" t="s">
        <v>1164</v>
      </c>
      <c r="F1431" t="s">
        <v>1442</v>
      </c>
      <c r="G1431" t="s">
        <v>1206</v>
      </c>
      <c r="H1431" t="s">
        <v>1618</v>
      </c>
      <c r="M1431" t="s">
        <v>1456</v>
      </c>
      <c r="N1431" t="s">
        <v>1466</v>
      </c>
      <c r="O1431" t="s">
        <v>1467</v>
      </c>
    </row>
    <row r="1432" spans="1:15" x14ac:dyDescent="0.3">
      <c r="A1432" t="s">
        <v>2627</v>
      </c>
      <c r="B1432" t="s">
        <v>2626</v>
      </c>
      <c r="C1432" t="s">
        <v>1163</v>
      </c>
      <c r="D1432" t="s">
        <v>1164</v>
      </c>
      <c r="F1432" t="s">
        <v>1442</v>
      </c>
      <c r="G1432" t="s">
        <v>1206</v>
      </c>
      <c r="H1432" t="s">
        <v>1618</v>
      </c>
      <c r="M1432" t="s">
        <v>1458</v>
      </c>
      <c r="N1432" t="s">
        <v>1459</v>
      </c>
      <c r="O1432" t="s">
        <v>1466</v>
      </c>
    </row>
    <row r="1433" spans="1:15" x14ac:dyDescent="0.3">
      <c r="A1433" t="s">
        <v>2628</v>
      </c>
      <c r="B1433" t="s">
        <v>2626</v>
      </c>
      <c r="C1433" t="s">
        <v>1163</v>
      </c>
      <c r="D1433" t="s">
        <v>1164</v>
      </c>
      <c r="F1433" t="s">
        <v>1442</v>
      </c>
      <c r="G1433" t="s">
        <v>1206</v>
      </c>
      <c r="H1433" t="s">
        <v>1618</v>
      </c>
      <c r="M1433" t="s">
        <v>1510</v>
      </c>
    </row>
    <row r="1434" spans="1:15" x14ac:dyDescent="0.3">
      <c r="A1434" t="s">
        <v>2629</v>
      </c>
      <c r="B1434" t="s">
        <v>2573</v>
      </c>
      <c r="C1434" t="s">
        <v>1163</v>
      </c>
      <c r="D1434" t="s">
        <v>1164</v>
      </c>
      <c r="F1434" t="s">
        <v>1442</v>
      </c>
      <c r="G1434" t="s">
        <v>1206</v>
      </c>
      <c r="H1434" t="s">
        <v>1512</v>
      </c>
      <c r="M1434" t="s">
        <v>1444</v>
      </c>
      <c r="N1434" t="s">
        <v>1445</v>
      </c>
    </row>
    <row r="1435" spans="1:15" x14ac:dyDescent="0.3">
      <c r="A1435" t="s">
        <v>2630</v>
      </c>
      <c r="B1435" t="s">
        <v>2573</v>
      </c>
      <c r="C1435" t="s">
        <v>1163</v>
      </c>
      <c r="D1435" t="s">
        <v>1164</v>
      </c>
      <c r="F1435" t="s">
        <v>1442</v>
      </c>
      <c r="G1435" t="s">
        <v>1206</v>
      </c>
      <c r="H1435" t="s">
        <v>1512</v>
      </c>
      <c r="M1435" t="s">
        <v>1444</v>
      </c>
      <c r="N1435" t="s">
        <v>1448</v>
      </c>
    </row>
    <row r="1436" spans="1:15" x14ac:dyDescent="0.3">
      <c r="A1436" t="s">
        <v>2631</v>
      </c>
      <c r="B1436" t="s">
        <v>2573</v>
      </c>
      <c r="C1436" t="s">
        <v>1163</v>
      </c>
      <c r="D1436" t="s">
        <v>1164</v>
      </c>
      <c r="F1436" t="s">
        <v>1442</v>
      </c>
      <c r="G1436" t="s">
        <v>1206</v>
      </c>
      <c r="H1436" t="s">
        <v>1512</v>
      </c>
      <c r="M1436" t="s">
        <v>1444</v>
      </c>
      <c r="N1436" t="s">
        <v>1450</v>
      </c>
    </row>
    <row r="1437" spans="1:15" x14ac:dyDescent="0.3">
      <c r="A1437" t="s">
        <v>2632</v>
      </c>
      <c r="B1437" t="s">
        <v>2573</v>
      </c>
      <c r="C1437" t="s">
        <v>1163</v>
      </c>
      <c r="D1437" t="s">
        <v>1164</v>
      </c>
      <c r="F1437" t="s">
        <v>1442</v>
      </c>
      <c r="G1437" t="s">
        <v>1206</v>
      </c>
      <c r="H1437" t="s">
        <v>1512</v>
      </c>
      <c r="M1437" t="s">
        <v>1444</v>
      </c>
      <c r="N1437" t="s">
        <v>1452</v>
      </c>
    </row>
    <row r="1438" spans="1:15" x14ac:dyDescent="0.3">
      <c r="A1438" t="s">
        <v>2633</v>
      </c>
      <c r="B1438" t="s">
        <v>2573</v>
      </c>
      <c r="C1438" t="s">
        <v>1163</v>
      </c>
      <c r="D1438" t="s">
        <v>1164</v>
      </c>
      <c r="F1438" t="s">
        <v>1442</v>
      </c>
      <c r="G1438" t="s">
        <v>1206</v>
      </c>
      <c r="H1438" t="s">
        <v>1512</v>
      </c>
      <c r="M1438" t="s">
        <v>1444</v>
      </c>
      <c r="N1438" t="s">
        <v>1454</v>
      </c>
    </row>
    <row r="1439" spans="1:15" x14ac:dyDescent="0.3">
      <c r="A1439" t="s">
        <v>2634</v>
      </c>
      <c r="B1439" t="s">
        <v>2573</v>
      </c>
      <c r="C1439" t="s">
        <v>1163</v>
      </c>
      <c r="D1439" t="s">
        <v>1164</v>
      </c>
      <c r="F1439" t="s">
        <v>1442</v>
      </c>
      <c r="G1439" t="s">
        <v>1206</v>
      </c>
      <c r="H1439" t="s">
        <v>1512</v>
      </c>
      <c r="M1439" t="s">
        <v>1444</v>
      </c>
      <c r="N1439" t="s">
        <v>1456</v>
      </c>
    </row>
    <row r="1440" spans="1:15" x14ac:dyDescent="0.3">
      <c r="A1440" t="s">
        <v>2635</v>
      </c>
      <c r="B1440" t="s">
        <v>2573</v>
      </c>
      <c r="C1440" t="s">
        <v>1163</v>
      </c>
      <c r="D1440" t="s">
        <v>1164</v>
      </c>
      <c r="F1440" t="s">
        <v>1442</v>
      </c>
      <c r="G1440" t="s">
        <v>1206</v>
      </c>
      <c r="H1440" t="s">
        <v>1512</v>
      </c>
      <c r="M1440" t="s">
        <v>1444</v>
      </c>
      <c r="N1440" t="s">
        <v>1458</v>
      </c>
      <c r="O1440" t="s">
        <v>1459</v>
      </c>
    </row>
    <row r="1441" spans="1:15" x14ac:dyDescent="0.3">
      <c r="A1441" t="s">
        <v>2636</v>
      </c>
      <c r="B1441" t="s">
        <v>2573</v>
      </c>
      <c r="C1441" t="s">
        <v>1163</v>
      </c>
      <c r="D1441" t="s">
        <v>1164</v>
      </c>
      <c r="F1441" t="s">
        <v>1442</v>
      </c>
      <c r="G1441" t="s">
        <v>1206</v>
      </c>
      <c r="H1441" t="s">
        <v>1512</v>
      </c>
      <c r="M1441" t="s">
        <v>1444</v>
      </c>
      <c r="N1441" t="s">
        <v>1461</v>
      </c>
      <c r="O1441" t="s">
        <v>1462</v>
      </c>
    </row>
    <row r="1442" spans="1:15" x14ac:dyDescent="0.3">
      <c r="A1442" t="s">
        <v>2637</v>
      </c>
      <c r="B1442" t="s">
        <v>2573</v>
      </c>
      <c r="C1442" t="s">
        <v>1163</v>
      </c>
      <c r="D1442" t="s">
        <v>1164</v>
      </c>
      <c r="F1442" t="s">
        <v>1442</v>
      </c>
      <c r="G1442" t="s">
        <v>1206</v>
      </c>
      <c r="H1442" t="s">
        <v>1512</v>
      </c>
      <c r="M1442" t="s">
        <v>1444</v>
      </c>
      <c r="N1442" t="s">
        <v>1464</v>
      </c>
    </row>
    <row r="1443" spans="1:15" x14ac:dyDescent="0.3">
      <c r="A1443" t="s">
        <v>2638</v>
      </c>
      <c r="B1443" t="s">
        <v>2573</v>
      </c>
      <c r="C1443" t="s">
        <v>1163</v>
      </c>
      <c r="D1443" t="s">
        <v>1164</v>
      </c>
      <c r="F1443" t="s">
        <v>1442</v>
      </c>
      <c r="G1443" t="s">
        <v>1206</v>
      </c>
      <c r="H1443" t="s">
        <v>1512</v>
      </c>
      <c r="M1443" t="s">
        <v>1444</v>
      </c>
      <c r="N1443" t="s">
        <v>1466</v>
      </c>
      <c r="O1443" t="s">
        <v>1467</v>
      </c>
    </row>
    <row r="1444" spans="1:15" x14ac:dyDescent="0.3">
      <c r="A1444" t="s">
        <v>2639</v>
      </c>
      <c r="B1444" t="s">
        <v>2573</v>
      </c>
      <c r="C1444" t="s">
        <v>1163</v>
      </c>
      <c r="D1444" t="s">
        <v>1164</v>
      </c>
      <c r="F1444" t="s">
        <v>1442</v>
      </c>
      <c r="G1444" t="s">
        <v>1206</v>
      </c>
      <c r="H1444" t="s">
        <v>1512</v>
      </c>
      <c r="M1444" t="s">
        <v>1445</v>
      </c>
      <c r="N1444" t="s">
        <v>1448</v>
      </c>
    </row>
    <row r="1445" spans="1:15" x14ac:dyDescent="0.3">
      <c r="A1445" t="s">
        <v>2640</v>
      </c>
      <c r="B1445" t="s">
        <v>2573</v>
      </c>
      <c r="C1445" t="s">
        <v>1163</v>
      </c>
      <c r="D1445" t="s">
        <v>1164</v>
      </c>
      <c r="F1445" t="s">
        <v>1442</v>
      </c>
      <c r="G1445" t="s">
        <v>1206</v>
      </c>
      <c r="H1445" t="s">
        <v>1512</v>
      </c>
      <c r="M1445" t="s">
        <v>1445</v>
      </c>
      <c r="N1445" t="s">
        <v>1450</v>
      </c>
    </row>
    <row r="1446" spans="1:15" x14ac:dyDescent="0.3">
      <c r="A1446" t="s">
        <v>2641</v>
      </c>
      <c r="B1446" t="s">
        <v>2573</v>
      </c>
      <c r="C1446" t="s">
        <v>1163</v>
      </c>
      <c r="D1446" t="s">
        <v>1164</v>
      </c>
      <c r="F1446" t="s">
        <v>1442</v>
      </c>
      <c r="G1446" t="s">
        <v>1206</v>
      </c>
      <c r="H1446" t="s">
        <v>1512</v>
      </c>
      <c r="M1446" t="s">
        <v>1445</v>
      </c>
      <c r="N1446" t="s">
        <v>1452</v>
      </c>
    </row>
    <row r="1447" spans="1:15" x14ac:dyDescent="0.3">
      <c r="A1447" t="s">
        <v>2642</v>
      </c>
      <c r="B1447" t="s">
        <v>2573</v>
      </c>
      <c r="C1447" t="s">
        <v>1163</v>
      </c>
      <c r="D1447" t="s">
        <v>1164</v>
      </c>
      <c r="F1447" t="s">
        <v>1442</v>
      </c>
      <c r="G1447" t="s">
        <v>1206</v>
      </c>
      <c r="H1447" t="s">
        <v>1512</v>
      </c>
      <c r="M1447" t="s">
        <v>1445</v>
      </c>
      <c r="N1447" t="s">
        <v>1454</v>
      </c>
    </row>
    <row r="1448" spans="1:15" x14ac:dyDescent="0.3">
      <c r="A1448" t="s">
        <v>2643</v>
      </c>
      <c r="B1448" t="s">
        <v>2573</v>
      </c>
      <c r="C1448" t="s">
        <v>1163</v>
      </c>
      <c r="D1448" t="s">
        <v>1164</v>
      </c>
      <c r="F1448" t="s">
        <v>1442</v>
      </c>
      <c r="G1448" t="s">
        <v>1206</v>
      </c>
      <c r="H1448" t="s">
        <v>1512</v>
      </c>
      <c r="M1448" t="s">
        <v>1445</v>
      </c>
      <c r="N1448" t="s">
        <v>1456</v>
      </c>
    </row>
    <row r="1449" spans="1:15" x14ac:dyDescent="0.3">
      <c r="A1449" t="s">
        <v>2644</v>
      </c>
      <c r="B1449" t="s">
        <v>2573</v>
      </c>
      <c r="C1449" t="s">
        <v>1163</v>
      </c>
      <c r="D1449" t="s">
        <v>1164</v>
      </c>
      <c r="F1449" t="s">
        <v>1442</v>
      </c>
      <c r="G1449" t="s">
        <v>1206</v>
      </c>
      <c r="H1449" t="s">
        <v>1512</v>
      </c>
      <c r="M1449" t="s">
        <v>1445</v>
      </c>
      <c r="N1449" t="s">
        <v>1458</v>
      </c>
      <c r="O1449" t="s">
        <v>1459</v>
      </c>
    </row>
    <row r="1450" spans="1:15" x14ac:dyDescent="0.3">
      <c r="A1450" t="s">
        <v>2645</v>
      </c>
      <c r="B1450" t="s">
        <v>2573</v>
      </c>
      <c r="C1450" t="s">
        <v>1163</v>
      </c>
      <c r="D1450" t="s">
        <v>1164</v>
      </c>
      <c r="F1450" t="s">
        <v>1442</v>
      </c>
      <c r="G1450" t="s">
        <v>1206</v>
      </c>
      <c r="H1450" t="s">
        <v>1512</v>
      </c>
      <c r="M1450" t="s">
        <v>1445</v>
      </c>
      <c r="N1450" t="s">
        <v>1461</v>
      </c>
      <c r="O1450" t="s">
        <v>1462</v>
      </c>
    </row>
    <row r="1451" spans="1:15" x14ac:dyDescent="0.3">
      <c r="A1451" t="s">
        <v>2646</v>
      </c>
      <c r="B1451" t="s">
        <v>2573</v>
      </c>
      <c r="C1451" t="s">
        <v>1163</v>
      </c>
      <c r="D1451" t="s">
        <v>1164</v>
      </c>
      <c r="F1451" t="s">
        <v>1442</v>
      </c>
      <c r="G1451" t="s">
        <v>1206</v>
      </c>
      <c r="H1451" t="s">
        <v>1512</v>
      </c>
      <c r="M1451" t="s">
        <v>1445</v>
      </c>
      <c r="N1451" t="s">
        <v>1464</v>
      </c>
    </row>
    <row r="1452" spans="1:15" x14ac:dyDescent="0.3">
      <c r="A1452" t="s">
        <v>2647</v>
      </c>
      <c r="B1452" t="s">
        <v>2573</v>
      </c>
      <c r="C1452" t="s">
        <v>1163</v>
      </c>
      <c r="D1452" t="s">
        <v>1164</v>
      </c>
      <c r="F1452" t="s">
        <v>1442</v>
      </c>
      <c r="G1452" t="s">
        <v>1206</v>
      </c>
      <c r="H1452" t="s">
        <v>1512</v>
      </c>
      <c r="M1452" t="s">
        <v>1445</v>
      </c>
      <c r="N1452" t="s">
        <v>1466</v>
      </c>
      <c r="O1452" t="s">
        <v>1467</v>
      </c>
    </row>
    <row r="1453" spans="1:15" x14ac:dyDescent="0.3">
      <c r="A1453" t="s">
        <v>2648</v>
      </c>
      <c r="B1453" t="s">
        <v>2573</v>
      </c>
      <c r="C1453" t="s">
        <v>1163</v>
      </c>
      <c r="D1453" t="s">
        <v>1164</v>
      </c>
      <c r="F1453" t="s">
        <v>1442</v>
      </c>
      <c r="G1453" t="s">
        <v>1206</v>
      </c>
      <c r="H1453" t="s">
        <v>1512</v>
      </c>
      <c r="M1453" t="s">
        <v>1448</v>
      </c>
      <c r="N1453" t="s">
        <v>1450</v>
      </c>
    </row>
    <row r="1454" spans="1:15" x14ac:dyDescent="0.3">
      <c r="A1454" t="s">
        <v>2649</v>
      </c>
      <c r="B1454" t="s">
        <v>2573</v>
      </c>
      <c r="C1454" t="s">
        <v>1163</v>
      </c>
      <c r="D1454" t="s">
        <v>1164</v>
      </c>
      <c r="F1454" t="s">
        <v>1442</v>
      </c>
      <c r="G1454" t="s">
        <v>1206</v>
      </c>
      <c r="H1454" t="s">
        <v>1512</v>
      </c>
      <c r="M1454" t="s">
        <v>1448</v>
      </c>
      <c r="N1454" t="s">
        <v>1452</v>
      </c>
    </row>
    <row r="1455" spans="1:15" x14ac:dyDescent="0.3">
      <c r="A1455" t="s">
        <v>2650</v>
      </c>
      <c r="B1455" t="s">
        <v>2573</v>
      </c>
      <c r="C1455" t="s">
        <v>1163</v>
      </c>
      <c r="D1455" t="s">
        <v>1164</v>
      </c>
      <c r="F1455" t="s">
        <v>1442</v>
      </c>
      <c r="G1455" t="s">
        <v>1206</v>
      </c>
      <c r="H1455" t="s">
        <v>1512</v>
      </c>
      <c r="M1455" t="s">
        <v>1448</v>
      </c>
      <c r="N1455" t="s">
        <v>1454</v>
      </c>
    </row>
    <row r="1456" spans="1:15" x14ac:dyDescent="0.3">
      <c r="A1456" t="s">
        <v>2651</v>
      </c>
      <c r="B1456" t="s">
        <v>2573</v>
      </c>
      <c r="C1456" t="s">
        <v>1163</v>
      </c>
      <c r="D1456" t="s">
        <v>1164</v>
      </c>
      <c r="F1456" t="s">
        <v>1442</v>
      </c>
      <c r="G1456" t="s">
        <v>1206</v>
      </c>
      <c r="H1456" t="s">
        <v>1512</v>
      </c>
      <c r="M1456" t="s">
        <v>1448</v>
      </c>
      <c r="N1456" t="s">
        <v>1456</v>
      </c>
    </row>
    <row r="1457" spans="1:15" x14ac:dyDescent="0.3">
      <c r="A1457" t="s">
        <v>2652</v>
      </c>
      <c r="B1457" t="s">
        <v>2573</v>
      </c>
      <c r="C1457" t="s">
        <v>1163</v>
      </c>
      <c r="D1457" t="s">
        <v>1164</v>
      </c>
      <c r="F1457" t="s">
        <v>1442</v>
      </c>
      <c r="G1457" t="s">
        <v>1206</v>
      </c>
      <c r="H1457" t="s">
        <v>1512</v>
      </c>
      <c r="M1457" t="s">
        <v>1448</v>
      </c>
      <c r="N1457" t="s">
        <v>1458</v>
      </c>
      <c r="O1457" t="s">
        <v>1459</v>
      </c>
    </row>
    <row r="1458" spans="1:15" x14ac:dyDescent="0.3">
      <c r="A1458" t="s">
        <v>2653</v>
      </c>
      <c r="B1458" t="s">
        <v>2573</v>
      </c>
      <c r="C1458" t="s">
        <v>1163</v>
      </c>
      <c r="D1458" t="s">
        <v>1164</v>
      </c>
      <c r="F1458" t="s">
        <v>1442</v>
      </c>
      <c r="G1458" t="s">
        <v>1206</v>
      </c>
      <c r="H1458" t="s">
        <v>1512</v>
      </c>
      <c r="M1458" t="s">
        <v>1448</v>
      </c>
      <c r="N1458" t="s">
        <v>1461</v>
      </c>
      <c r="O1458" t="s">
        <v>1462</v>
      </c>
    </row>
    <row r="1459" spans="1:15" x14ac:dyDescent="0.3">
      <c r="A1459" t="s">
        <v>2654</v>
      </c>
      <c r="B1459" t="s">
        <v>2573</v>
      </c>
      <c r="C1459" t="s">
        <v>1163</v>
      </c>
      <c r="D1459" t="s">
        <v>1164</v>
      </c>
      <c r="F1459" t="s">
        <v>1442</v>
      </c>
      <c r="G1459" t="s">
        <v>1206</v>
      </c>
      <c r="H1459" t="s">
        <v>1512</v>
      </c>
      <c r="M1459" t="s">
        <v>1448</v>
      </c>
      <c r="N1459" t="s">
        <v>1464</v>
      </c>
    </row>
    <row r="1460" spans="1:15" x14ac:dyDescent="0.3">
      <c r="A1460" t="s">
        <v>2655</v>
      </c>
      <c r="B1460" t="s">
        <v>2573</v>
      </c>
      <c r="C1460" t="s">
        <v>1163</v>
      </c>
      <c r="D1460" t="s">
        <v>1164</v>
      </c>
      <c r="F1460" t="s">
        <v>1442</v>
      </c>
      <c r="G1460" t="s">
        <v>1206</v>
      </c>
      <c r="H1460" t="s">
        <v>1512</v>
      </c>
      <c r="M1460" t="s">
        <v>1448</v>
      </c>
      <c r="N1460" t="s">
        <v>1466</v>
      </c>
      <c r="O1460" t="s">
        <v>1467</v>
      </c>
    </row>
    <row r="1461" spans="1:15" x14ac:dyDescent="0.3">
      <c r="A1461" t="s">
        <v>2656</v>
      </c>
      <c r="B1461" t="s">
        <v>2573</v>
      </c>
      <c r="C1461" t="s">
        <v>1163</v>
      </c>
      <c r="D1461" t="s">
        <v>1164</v>
      </c>
      <c r="F1461" t="s">
        <v>1442</v>
      </c>
      <c r="G1461" t="s">
        <v>1206</v>
      </c>
      <c r="H1461" t="s">
        <v>1512</v>
      </c>
      <c r="M1461" t="s">
        <v>1450</v>
      </c>
      <c r="N1461" t="s">
        <v>1452</v>
      </c>
    </row>
    <row r="1462" spans="1:15" x14ac:dyDescent="0.3">
      <c r="A1462" t="s">
        <v>2657</v>
      </c>
      <c r="B1462" t="s">
        <v>2573</v>
      </c>
      <c r="C1462" t="s">
        <v>1163</v>
      </c>
      <c r="D1462" t="s">
        <v>1164</v>
      </c>
      <c r="F1462" t="s">
        <v>1442</v>
      </c>
      <c r="G1462" t="s">
        <v>1206</v>
      </c>
      <c r="H1462" t="s">
        <v>1512</v>
      </c>
      <c r="M1462" t="s">
        <v>1450</v>
      </c>
      <c r="N1462" t="s">
        <v>1454</v>
      </c>
    </row>
    <row r="1463" spans="1:15" x14ac:dyDescent="0.3">
      <c r="A1463" t="s">
        <v>2658</v>
      </c>
      <c r="B1463" t="s">
        <v>2573</v>
      </c>
      <c r="C1463" t="s">
        <v>1163</v>
      </c>
      <c r="D1463" t="s">
        <v>1164</v>
      </c>
      <c r="F1463" t="s">
        <v>1442</v>
      </c>
      <c r="G1463" t="s">
        <v>1206</v>
      </c>
      <c r="H1463" t="s">
        <v>1512</v>
      </c>
      <c r="M1463" t="s">
        <v>1450</v>
      </c>
      <c r="N1463" t="s">
        <v>1456</v>
      </c>
    </row>
    <row r="1464" spans="1:15" x14ac:dyDescent="0.3">
      <c r="A1464" t="s">
        <v>2659</v>
      </c>
      <c r="B1464" t="s">
        <v>2573</v>
      </c>
      <c r="C1464" t="s">
        <v>1163</v>
      </c>
      <c r="D1464" t="s">
        <v>1164</v>
      </c>
      <c r="F1464" t="s">
        <v>1442</v>
      </c>
      <c r="G1464" t="s">
        <v>1206</v>
      </c>
      <c r="H1464" t="s">
        <v>1512</v>
      </c>
      <c r="M1464" t="s">
        <v>1450</v>
      </c>
      <c r="N1464" t="s">
        <v>1458</v>
      </c>
      <c r="O1464" t="s">
        <v>1459</v>
      </c>
    </row>
    <row r="1465" spans="1:15" x14ac:dyDescent="0.3">
      <c r="A1465" t="s">
        <v>2660</v>
      </c>
      <c r="B1465" t="s">
        <v>2573</v>
      </c>
      <c r="C1465" t="s">
        <v>1163</v>
      </c>
      <c r="D1465" t="s">
        <v>1164</v>
      </c>
      <c r="F1465" t="s">
        <v>1442</v>
      </c>
      <c r="G1465" t="s">
        <v>1206</v>
      </c>
      <c r="H1465" t="s">
        <v>1512</v>
      </c>
      <c r="M1465" t="s">
        <v>1450</v>
      </c>
      <c r="N1465" t="s">
        <v>1461</v>
      </c>
      <c r="O1465" t="s">
        <v>1462</v>
      </c>
    </row>
    <row r="1466" spans="1:15" x14ac:dyDescent="0.3">
      <c r="A1466" t="s">
        <v>2661</v>
      </c>
      <c r="B1466" t="s">
        <v>2573</v>
      </c>
      <c r="C1466" t="s">
        <v>1163</v>
      </c>
      <c r="D1466" t="s">
        <v>1164</v>
      </c>
      <c r="F1466" t="s">
        <v>1442</v>
      </c>
      <c r="G1466" t="s">
        <v>1206</v>
      </c>
      <c r="H1466" t="s">
        <v>1512</v>
      </c>
      <c r="M1466" t="s">
        <v>1450</v>
      </c>
      <c r="N1466" t="s">
        <v>1464</v>
      </c>
    </row>
    <row r="1467" spans="1:15" x14ac:dyDescent="0.3">
      <c r="A1467" t="s">
        <v>2662</v>
      </c>
      <c r="B1467" t="s">
        <v>2573</v>
      </c>
      <c r="C1467" t="s">
        <v>1163</v>
      </c>
      <c r="D1467" t="s">
        <v>1164</v>
      </c>
      <c r="F1467" t="s">
        <v>1442</v>
      </c>
      <c r="G1467" t="s">
        <v>1206</v>
      </c>
      <c r="H1467" t="s">
        <v>1512</v>
      </c>
      <c r="M1467" t="s">
        <v>1450</v>
      </c>
      <c r="N1467" t="s">
        <v>1466</v>
      </c>
      <c r="O1467" t="s">
        <v>1467</v>
      </c>
    </row>
    <row r="1468" spans="1:15" x14ac:dyDescent="0.3">
      <c r="A1468" t="s">
        <v>2663</v>
      </c>
      <c r="B1468" t="s">
        <v>2573</v>
      </c>
      <c r="C1468" t="s">
        <v>1163</v>
      </c>
      <c r="D1468" t="s">
        <v>1164</v>
      </c>
      <c r="F1468" t="s">
        <v>1442</v>
      </c>
      <c r="G1468" t="s">
        <v>1206</v>
      </c>
      <c r="H1468" t="s">
        <v>1512</v>
      </c>
      <c r="M1468" t="s">
        <v>1452</v>
      </c>
      <c r="N1468" t="s">
        <v>1454</v>
      </c>
    </row>
    <row r="1469" spans="1:15" x14ac:dyDescent="0.3">
      <c r="A1469" t="s">
        <v>2664</v>
      </c>
      <c r="B1469" t="s">
        <v>2573</v>
      </c>
      <c r="C1469" t="s">
        <v>1163</v>
      </c>
      <c r="D1469" t="s">
        <v>1164</v>
      </c>
      <c r="F1469" t="s">
        <v>1442</v>
      </c>
      <c r="G1469" t="s">
        <v>1206</v>
      </c>
      <c r="H1469" t="s">
        <v>1512</v>
      </c>
      <c r="M1469" t="s">
        <v>1452</v>
      </c>
      <c r="N1469" t="s">
        <v>1456</v>
      </c>
    </row>
    <row r="1470" spans="1:15" x14ac:dyDescent="0.3">
      <c r="A1470" t="s">
        <v>2665</v>
      </c>
      <c r="B1470" t="s">
        <v>2573</v>
      </c>
      <c r="C1470" t="s">
        <v>1163</v>
      </c>
      <c r="D1470" t="s">
        <v>1164</v>
      </c>
      <c r="F1470" t="s">
        <v>1442</v>
      </c>
      <c r="G1470" t="s">
        <v>1206</v>
      </c>
      <c r="H1470" t="s">
        <v>1512</v>
      </c>
      <c r="M1470" t="s">
        <v>1452</v>
      </c>
      <c r="N1470" t="s">
        <v>1458</v>
      </c>
      <c r="O1470" t="s">
        <v>1459</v>
      </c>
    </row>
    <row r="1471" spans="1:15" x14ac:dyDescent="0.3">
      <c r="A1471" t="s">
        <v>2666</v>
      </c>
      <c r="B1471" t="s">
        <v>2573</v>
      </c>
      <c r="C1471" t="s">
        <v>1163</v>
      </c>
      <c r="D1471" t="s">
        <v>1164</v>
      </c>
      <c r="F1471" t="s">
        <v>1442</v>
      </c>
      <c r="G1471" t="s">
        <v>1206</v>
      </c>
      <c r="H1471" t="s">
        <v>1512</v>
      </c>
      <c r="M1471" t="s">
        <v>1452</v>
      </c>
      <c r="N1471" t="s">
        <v>1461</v>
      </c>
      <c r="O1471" t="s">
        <v>1462</v>
      </c>
    </row>
    <row r="1472" spans="1:15" x14ac:dyDescent="0.3">
      <c r="A1472" t="s">
        <v>2667</v>
      </c>
      <c r="B1472" t="s">
        <v>2573</v>
      </c>
      <c r="C1472" t="s">
        <v>1163</v>
      </c>
      <c r="D1472" t="s">
        <v>1164</v>
      </c>
      <c r="F1472" t="s">
        <v>1442</v>
      </c>
      <c r="G1472" t="s">
        <v>1206</v>
      </c>
      <c r="H1472" t="s">
        <v>1512</v>
      </c>
      <c r="M1472" t="s">
        <v>1452</v>
      </c>
      <c r="N1472" t="s">
        <v>1464</v>
      </c>
    </row>
    <row r="1473" spans="1:20" x14ac:dyDescent="0.3">
      <c r="A1473" t="s">
        <v>2668</v>
      </c>
      <c r="B1473" t="s">
        <v>2573</v>
      </c>
      <c r="C1473" t="s">
        <v>1163</v>
      </c>
      <c r="D1473" t="s">
        <v>1164</v>
      </c>
      <c r="F1473" t="s">
        <v>1442</v>
      </c>
      <c r="G1473" t="s">
        <v>1206</v>
      </c>
      <c r="H1473" t="s">
        <v>1512</v>
      </c>
      <c r="M1473" t="s">
        <v>1452</v>
      </c>
      <c r="N1473" t="s">
        <v>1466</v>
      </c>
      <c r="O1473" t="s">
        <v>1467</v>
      </c>
    </row>
    <row r="1474" spans="1:20" x14ac:dyDescent="0.3">
      <c r="A1474" t="s">
        <v>2669</v>
      </c>
      <c r="B1474" t="s">
        <v>2573</v>
      </c>
      <c r="C1474" t="s">
        <v>1163</v>
      </c>
      <c r="D1474" t="s">
        <v>1164</v>
      </c>
      <c r="F1474" t="s">
        <v>1442</v>
      </c>
      <c r="G1474" t="s">
        <v>1206</v>
      </c>
      <c r="H1474" t="s">
        <v>1512</v>
      </c>
      <c r="M1474" t="s">
        <v>1454</v>
      </c>
      <c r="N1474" t="s">
        <v>1456</v>
      </c>
    </row>
    <row r="1475" spans="1:20" x14ac:dyDescent="0.3">
      <c r="A1475" t="s">
        <v>2670</v>
      </c>
      <c r="B1475" t="s">
        <v>2573</v>
      </c>
      <c r="C1475" t="s">
        <v>1163</v>
      </c>
      <c r="D1475" t="s">
        <v>1164</v>
      </c>
      <c r="F1475" t="s">
        <v>1442</v>
      </c>
      <c r="G1475" t="s">
        <v>1206</v>
      </c>
      <c r="H1475" t="s">
        <v>1512</v>
      </c>
      <c r="M1475" t="s">
        <v>1454</v>
      </c>
      <c r="N1475" t="s">
        <v>1458</v>
      </c>
      <c r="O1475" t="s">
        <v>1459</v>
      </c>
    </row>
    <row r="1476" spans="1:20" x14ac:dyDescent="0.3">
      <c r="A1476" t="s">
        <v>2671</v>
      </c>
      <c r="B1476" t="s">
        <v>2573</v>
      </c>
      <c r="C1476" t="s">
        <v>1163</v>
      </c>
      <c r="D1476" t="s">
        <v>1164</v>
      </c>
      <c r="F1476" t="s">
        <v>1442</v>
      </c>
      <c r="G1476" t="s">
        <v>1206</v>
      </c>
      <c r="H1476" t="s">
        <v>1512</v>
      </c>
      <c r="M1476" t="s">
        <v>1454</v>
      </c>
      <c r="N1476" t="s">
        <v>1461</v>
      </c>
      <c r="O1476" t="s">
        <v>1462</v>
      </c>
    </row>
    <row r="1477" spans="1:20" x14ac:dyDescent="0.3">
      <c r="A1477" t="s">
        <v>2672</v>
      </c>
      <c r="B1477" t="s">
        <v>2573</v>
      </c>
      <c r="C1477" t="s">
        <v>1163</v>
      </c>
      <c r="D1477" t="s">
        <v>1164</v>
      </c>
      <c r="F1477" t="s">
        <v>1442</v>
      </c>
      <c r="G1477" t="s">
        <v>1206</v>
      </c>
      <c r="H1477" t="s">
        <v>1512</v>
      </c>
      <c r="M1477" t="s">
        <v>1454</v>
      </c>
      <c r="N1477" t="s">
        <v>1464</v>
      </c>
    </row>
    <row r="1478" spans="1:20" x14ac:dyDescent="0.3">
      <c r="A1478" t="s">
        <v>2673</v>
      </c>
      <c r="B1478" t="s">
        <v>2573</v>
      </c>
      <c r="C1478" t="s">
        <v>1163</v>
      </c>
      <c r="D1478" t="s">
        <v>1164</v>
      </c>
      <c r="F1478" t="s">
        <v>1442</v>
      </c>
      <c r="G1478" t="s">
        <v>1206</v>
      </c>
      <c r="H1478" t="s">
        <v>1512</v>
      </c>
      <c r="M1478" t="s">
        <v>1454</v>
      </c>
      <c r="N1478" t="s">
        <v>1466</v>
      </c>
      <c r="O1478" t="s">
        <v>1467</v>
      </c>
    </row>
    <row r="1479" spans="1:20" x14ac:dyDescent="0.3">
      <c r="A1479" t="s">
        <v>2674</v>
      </c>
      <c r="B1479" t="s">
        <v>2573</v>
      </c>
      <c r="C1479" t="s">
        <v>1163</v>
      </c>
      <c r="D1479" t="s">
        <v>1164</v>
      </c>
      <c r="F1479" t="s">
        <v>1442</v>
      </c>
      <c r="G1479" t="s">
        <v>1206</v>
      </c>
      <c r="H1479" t="s">
        <v>1512</v>
      </c>
      <c r="M1479" t="s">
        <v>1456</v>
      </c>
      <c r="N1479" t="s">
        <v>1464</v>
      </c>
    </row>
    <row r="1480" spans="1:20" x14ac:dyDescent="0.3">
      <c r="A1480" t="s">
        <v>2675</v>
      </c>
      <c r="B1480" t="s">
        <v>2573</v>
      </c>
      <c r="C1480" t="s">
        <v>1163</v>
      </c>
      <c r="D1480" t="s">
        <v>1164</v>
      </c>
      <c r="F1480" t="s">
        <v>1442</v>
      </c>
      <c r="G1480" t="s">
        <v>1206</v>
      </c>
      <c r="H1480" t="s">
        <v>1512</v>
      </c>
      <c r="M1480" t="s">
        <v>1458</v>
      </c>
      <c r="N1480" t="s">
        <v>1459</v>
      </c>
      <c r="O1480" t="s">
        <v>1464</v>
      </c>
    </row>
    <row r="1481" spans="1:20" x14ac:dyDescent="0.3">
      <c r="A1481" t="s">
        <v>2676</v>
      </c>
      <c r="B1481" t="s">
        <v>2573</v>
      </c>
      <c r="C1481" t="s">
        <v>1163</v>
      </c>
      <c r="D1481" t="s">
        <v>1164</v>
      </c>
      <c r="F1481" t="s">
        <v>1442</v>
      </c>
      <c r="G1481" t="s">
        <v>1206</v>
      </c>
      <c r="H1481" t="s">
        <v>1512</v>
      </c>
      <c r="M1481" t="s">
        <v>1461</v>
      </c>
      <c r="N1481" t="s">
        <v>1462</v>
      </c>
      <c r="O1481" t="s">
        <v>1464</v>
      </c>
    </row>
    <row r="1482" spans="1:20" x14ac:dyDescent="0.3">
      <c r="A1482" t="s">
        <v>2677</v>
      </c>
      <c r="B1482" t="s">
        <v>2573</v>
      </c>
      <c r="C1482" t="s">
        <v>1163</v>
      </c>
      <c r="D1482" t="s">
        <v>1164</v>
      </c>
      <c r="F1482" t="s">
        <v>1442</v>
      </c>
      <c r="G1482" t="s">
        <v>1206</v>
      </c>
      <c r="H1482" t="s">
        <v>1512</v>
      </c>
      <c r="M1482" t="s">
        <v>1456</v>
      </c>
      <c r="N1482" t="s">
        <v>1466</v>
      </c>
      <c r="O1482" t="s">
        <v>1467</v>
      </c>
    </row>
    <row r="1483" spans="1:20" x14ac:dyDescent="0.3">
      <c r="A1483" t="s">
        <v>2678</v>
      </c>
      <c r="B1483" t="s">
        <v>2573</v>
      </c>
      <c r="C1483" t="s">
        <v>1163</v>
      </c>
      <c r="D1483" t="s">
        <v>1164</v>
      </c>
      <c r="F1483" t="s">
        <v>1442</v>
      </c>
      <c r="G1483" t="s">
        <v>1206</v>
      </c>
      <c r="H1483" t="s">
        <v>1512</v>
      </c>
      <c r="M1483" t="s">
        <v>1458</v>
      </c>
      <c r="N1483" t="s">
        <v>1459</v>
      </c>
      <c r="O1483" t="s">
        <v>1466</v>
      </c>
      <c r="P1483" t="s">
        <v>1467</v>
      </c>
    </row>
    <row r="1484" spans="1:20" x14ac:dyDescent="0.3">
      <c r="A1484" t="s">
        <v>2679</v>
      </c>
      <c r="B1484" t="s">
        <v>2573</v>
      </c>
      <c r="C1484" t="s">
        <v>1163</v>
      </c>
      <c r="D1484" t="s">
        <v>1164</v>
      </c>
      <c r="F1484" t="s">
        <v>1442</v>
      </c>
      <c r="G1484" t="s">
        <v>1206</v>
      </c>
      <c r="H1484" t="s">
        <v>1512</v>
      </c>
      <c r="M1484" t="s">
        <v>1461</v>
      </c>
      <c r="N1484" t="s">
        <v>1459</v>
      </c>
      <c r="O1484" t="s">
        <v>1466</v>
      </c>
      <c r="P1484" t="s">
        <v>1467</v>
      </c>
    </row>
    <row r="1485" spans="1:20" x14ac:dyDescent="0.3">
      <c r="A1485" t="s">
        <v>5788</v>
      </c>
      <c r="B1485" t="s">
        <v>2573</v>
      </c>
      <c r="C1485" t="s">
        <v>1163</v>
      </c>
      <c r="D1485" t="s">
        <v>1164</v>
      </c>
      <c r="F1485" t="s">
        <v>1442</v>
      </c>
      <c r="G1485" t="s">
        <v>1206</v>
      </c>
      <c r="H1485" t="s">
        <v>1512</v>
      </c>
      <c r="M1485" t="s">
        <v>1510</v>
      </c>
    </row>
    <row r="1486" spans="1:20" x14ac:dyDescent="0.3">
      <c r="A1486" t="s">
        <v>2680</v>
      </c>
      <c r="B1486" t="s">
        <v>2681</v>
      </c>
      <c r="C1486" t="s">
        <v>1163</v>
      </c>
      <c r="D1486" t="s">
        <v>1164</v>
      </c>
      <c r="F1486" t="s">
        <v>1442</v>
      </c>
      <c r="G1486" t="s">
        <v>1167</v>
      </c>
      <c r="M1486" t="s">
        <v>1444</v>
      </c>
      <c r="N1486" t="s">
        <v>1445</v>
      </c>
      <c r="T1486" t="s">
        <v>2682</v>
      </c>
    </row>
    <row r="1487" spans="1:20" x14ac:dyDescent="0.3">
      <c r="A1487" t="s">
        <v>2683</v>
      </c>
      <c r="B1487" t="s">
        <v>2681</v>
      </c>
      <c r="C1487" t="s">
        <v>1163</v>
      </c>
      <c r="D1487" t="s">
        <v>1164</v>
      </c>
      <c r="F1487" t="s">
        <v>1442</v>
      </c>
      <c r="G1487" t="s">
        <v>1167</v>
      </c>
      <c r="M1487" t="s">
        <v>1444</v>
      </c>
      <c r="N1487" t="s">
        <v>1448</v>
      </c>
      <c r="T1487" t="s">
        <v>2682</v>
      </c>
    </row>
    <row r="1488" spans="1:20" x14ac:dyDescent="0.3">
      <c r="A1488" t="s">
        <v>2684</v>
      </c>
      <c r="B1488" t="s">
        <v>2681</v>
      </c>
      <c r="C1488" t="s">
        <v>1163</v>
      </c>
      <c r="D1488" t="s">
        <v>1164</v>
      </c>
      <c r="F1488" t="s">
        <v>1442</v>
      </c>
      <c r="G1488" t="s">
        <v>1167</v>
      </c>
      <c r="M1488" t="s">
        <v>1444</v>
      </c>
      <c r="N1488" t="s">
        <v>1450</v>
      </c>
      <c r="T1488" t="s">
        <v>2682</v>
      </c>
    </row>
    <row r="1489" spans="1:20" x14ac:dyDescent="0.3">
      <c r="A1489" t="s">
        <v>2685</v>
      </c>
      <c r="B1489" t="s">
        <v>2681</v>
      </c>
      <c r="C1489" t="s">
        <v>1163</v>
      </c>
      <c r="D1489" t="s">
        <v>1164</v>
      </c>
      <c r="F1489" t="s">
        <v>1442</v>
      </c>
      <c r="G1489" t="s">
        <v>1167</v>
      </c>
      <c r="M1489" t="s">
        <v>1444</v>
      </c>
      <c r="N1489" t="s">
        <v>1452</v>
      </c>
      <c r="T1489" t="s">
        <v>2682</v>
      </c>
    </row>
    <row r="1490" spans="1:20" x14ac:dyDescent="0.3">
      <c r="A1490" t="s">
        <v>2686</v>
      </c>
      <c r="B1490" t="s">
        <v>2681</v>
      </c>
      <c r="C1490" t="s">
        <v>1163</v>
      </c>
      <c r="D1490" t="s">
        <v>1164</v>
      </c>
      <c r="F1490" t="s">
        <v>1442</v>
      </c>
      <c r="G1490" t="s">
        <v>1167</v>
      </c>
      <c r="M1490" t="s">
        <v>1444</v>
      </c>
      <c r="N1490" t="s">
        <v>1454</v>
      </c>
      <c r="T1490" t="s">
        <v>2682</v>
      </c>
    </row>
    <row r="1491" spans="1:20" x14ac:dyDescent="0.3">
      <c r="A1491" t="s">
        <v>2687</v>
      </c>
      <c r="B1491" t="s">
        <v>2681</v>
      </c>
      <c r="C1491" t="s">
        <v>1163</v>
      </c>
      <c r="D1491" t="s">
        <v>1164</v>
      </c>
      <c r="F1491" t="s">
        <v>1442</v>
      </c>
      <c r="G1491" t="s">
        <v>1167</v>
      </c>
      <c r="M1491" t="s">
        <v>1444</v>
      </c>
      <c r="N1491" t="s">
        <v>1456</v>
      </c>
      <c r="T1491" t="s">
        <v>2682</v>
      </c>
    </row>
    <row r="1492" spans="1:20" x14ac:dyDescent="0.3">
      <c r="A1492" t="s">
        <v>2688</v>
      </c>
      <c r="B1492" t="s">
        <v>2681</v>
      </c>
      <c r="C1492" t="s">
        <v>1163</v>
      </c>
      <c r="D1492" t="s">
        <v>1164</v>
      </c>
      <c r="F1492" t="s">
        <v>1442</v>
      </c>
      <c r="G1492" t="s">
        <v>1167</v>
      </c>
      <c r="M1492" t="s">
        <v>1444</v>
      </c>
      <c r="N1492" t="s">
        <v>1458</v>
      </c>
      <c r="O1492" t="s">
        <v>1459</v>
      </c>
      <c r="T1492" t="s">
        <v>2682</v>
      </c>
    </row>
    <row r="1493" spans="1:20" x14ac:dyDescent="0.3">
      <c r="A1493" t="s">
        <v>2689</v>
      </c>
      <c r="B1493" t="s">
        <v>2681</v>
      </c>
      <c r="C1493" t="s">
        <v>1163</v>
      </c>
      <c r="D1493" t="s">
        <v>1164</v>
      </c>
      <c r="F1493" t="s">
        <v>1442</v>
      </c>
      <c r="G1493" t="s">
        <v>1167</v>
      </c>
      <c r="M1493" t="s">
        <v>1444</v>
      </c>
      <c r="N1493" t="s">
        <v>1461</v>
      </c>
      <c r="O1493" t="s">
        <v>1462</v>
      </c>
      <c r="T1493" t="s">
        <v>2682</v>
      </c>
    </row>
    <row r="1494" spans="1:20" x14ac:dyDescent="0.3">
      <c r="A1494" t="s">
        <v>2690</v>
      </c>
      <c r="B1494" t="s">
        <v>2681</v>
      </c>
      <c r="C1494" t="s">
        <v>1163</v>
      </c>
      <c r="D1494" t="s">
        <v>1164</v>
      </c>
      <c r="F1494" t="s">
        <v>1442</v>
      </c>
      <c r="G1494" t="s">
        <v>1167</v>
      </c>
      <c r="M1494" t="s">
        <v>1444</v>
      </c>
      <c r="N1494" t="s">
        <v>1464</v>
      </c>
      <c r="T1494" t="s">
        <v>2682</v>
      </c>
    </row>
    <row r="1495" spans="1:20" x14ac:dyDescent="0.3">
      <c r="A1495" t="s">
        <v>2691</v>
      </c>
      <c r="B1495" t="s">
        <v>2681</v>
      </c>
      <c r="C1495" t="s">
        <v>1163</v>
      </c>
      <c r="D1495" t="s">
        <v>1164</v>
      </c>
      <c r="F1495" t="s">
        <v>1442</v>
      </c>
      <c r="G1495" t="s">
        <v>1167</v>
      </c>
      <c r="M1495" t="s">
        <v>1444</v>
      </c>
      <c r="N1495" t="s">
        <v>1466</v>
      </c>
      <c r="O1495" t="s">
        <v>1467</v>
      </c>
      <c r="T1495" t="s">
        <v>2682</v>
      </c>
    </row>
    <row r="1496" spans="1:20" x14ac:dyDescent="0.3">
      <c r="A1496" t="s">
        <v>2692</v>
      </c>
      <c r="B1496" t="s">
        <v>2681</v>
      </c>
      <c r="C1496" t="s">
        <v>1163</v>
      </c>
      <c r="D1496" t="s">
        <v>1164</v>
      </c>
      <c r="F1496" t="s">
        <v>1442</v>
      </c>
      <c r="G1496" t="s">
        <v>1167</v>
      </c>
      <c r="M1496" t="s">
        <v>1445</v>
      </c>
      <c r="N1496" t="s">
        <v>1448</v>
      </c>
      <c r="T1496" t="s">
        <v>2682</v>
      </c>
    </row>
    <row r="1497" spans="1:20" x14ac:dyDescent="0.3">
      <c r="A1497" t="s">
        <v>2693</v>
      </c>
      <c r="B1497" t="s">
        <v>2681</v>
      </c>
      <c r="C1497" t="s">
        <v>1163</v>
      </c>
      <c r="D1497" t="s">
        <v>1164</v>
      </c>
      <c r="F1497" t="s">
        <v>1442</v>
      </c>
      <c r="G1497" t="s">
        <v>1167</v>
      </c>
      <c r="M1497" t="s">
        <v>1445</v>
      </c>
      <c r="N1497" t="s">
        <v>1450</v>
      </c>
      <c r="T1497" t="s">
        <v>2682</v>
      </c>
    </row>
    <row r="1498" spans="1:20" x14ac:dyDescent="0.3">
      <c r="A1498" t="s">
        <v>2694</v>
      </c>
      <c r="B1498" t="s">
        <v>2681</v>
      </c>
      <c r="C1498" t="s">
        <v>1163</v>
      </c>
      <c r="D1498" t="s">
        <v>1164</v>
      </c>
      <c r="F1498" t="s">
        <v>1442</v>
      </c>
      <c r="G1498" t="s">
        <v>1167</v>
      </c>
      <c r="M1498" t="s">
        <v>1445</v>
      </c>
      <c r="N1498" t="s">
        <v>1452</v>
      </c>
      <c r="T1498" t="s">
        <v>2682</v>
      </c>
    </row>
    <row r="1499" spans="1:20" x14ac:dyDescent="0.3">
      <c r="A1499" t="s">
        <v>2695</v>
      </c>
      <c r="B1499" t="s">
        <v>2681</v>
      </c>
      <c r="C1499" t="s">
        <v>1163</v>
      </c>
      <c r="D1499" t="s">
        <v>1164</v>
      </c>
      <c r="F1499" t="s">
        <v>1442</v>
      </c>
      <c r="G1499" t="s">
        <v>1167</v>
      </c>
      <c r="M1499" t="s">
        <v>1445</v>
      </c>
      <c r="N1499" t="s">
        <v>1454</v>
      </c>
      <c r="T1499" t="s">
        <v>2682</v>
      </c>
    </row>
    <row r="1500" spans="1:20" x14ac:dyDescent="0.3">
      <c r="A1500" t="s">
        <v>2696</v>
      </c>
      <c r="B1500" t="s">
        <v>2681</v>
      </c>
      <c r="C1500" t="s">
        <v>1163</v>
      </c>
      <c r="D1500" t="s">
        <v>1164</v>
      </c>
      <c r="F1500" t="s">
        <v>1442</v>
      </c>
      <c r="G1500" t="s">
        <v>1167</v>
      </c>
      <c r="M1500" t="s">
        <v>1445</v>
      </c>
      <c r="N1500" t="s">
        <v>1456</v>
      </c>
      <c r="T1500" t="s">
        <v>2682</v>
      </c>
    </row>
    <row r="1501" spans="1:20" x14ac:dyDescent="0.3">
      <c r="A1501" t="s">
        <v>2697</v>
      </c>
      <c r="B1501" t="s">
        <v>2681</v>
      </c>
      <c r="C1501" t="s">
        <v>1163</v>
      </c>
      <c r="D1501" t="s">
        <v>1164</v>
      </c>
      <c r="F1501" t="s">
        <v>1442</v>
      </c>
      <c r="G1501" t="s">
        <v>1167</v>
      </c>
      <c r="M1501" t="s">
        <v>1445</v>
      </c>
      <c r="N1501" t="s">
        <v>1458</v>
      </c>
      <c r="O1501" t="s">
        <v>1459</v>
      </c>
      <c r="T1501" t="s">
        <v>2682</v>
      </c>
    </row>
    <row r="1502" spans="1:20" x14ac:dyDescent="0.3">
      <c r="A1502" t="s">
        <v>2698</v>
      </c>
      <c r="B1502" t="s">
        <v>2681</v>
      </c>
      <c r="C1502" t="s">
        <v>1163</v>
      </c>
      <c r="D1502" t="s">
        <v>1164</v>
      </c>
      <c r="F1502" t="s">
        <v>1442</v>
      </c>
      <c r="G1502" t="s">
        <v>1167</v>
      </c>
      <c r="M1502" t="s">
        <v>1445</v>
      </c>
      <c r="N1502" t="s">
        <v>1461</v>
      </c>
      <c r="O1502" t="s">
        <v>1462</v>
      </c>
      <c r="T1502" t="s">
        <v>2682</v>
      </c>
    </row>
    <row r="1503" spans="1:20" x14ac:dyDescent="0.3">
      <c r="A1503" t="s">
        <v>2699</v>
      </c>
      <c r="B1503" t="s">
        <v>2681</v>
      </c>
      <c r="C1503" t="s">
        <v>1163</v>
      </c>
      <c r="D1503" t="s">
        <v>1164</v>
      </c>
      <c r="F1503" t="s">
        <v>1442</v>
      </c>
      <c r="G1503" t="s">
        <v>1167</v>
      </c>
      <c r="M1503" t="s">
        <v>1445</v>
      </c>
      <c r="N1503" t="s">
        <v>1464</v>
      </c>
      <c r="T1503" t="s">
        <v>2682</v>
      </c>
    </row>
    <row r="1504" spans="1:20" x14ac:dyDescent="0.3">
      <c r="A1504" t="s">
        <v>2700</v>
      </c>
      <c r="B1504" t="s">
        <v>2681</v>
      </c>
      <c r="C1504" t="s">
        <v>1163</v>
      </c>
      <c r="D1504" t="s">
        <v>1164</v>
      </c>
      <c r="F1504" t="s">
        <v>1442</v>
      </c>
      <c r="G1504" t="s">
        <v>1167</v>
      </c>
      <c r="M1504" t="s">
        <v>1445</v>
      </c>
      <c r="N1504" t="s">
        <v>1466</v>
      </c>
      <c r="O1504" t="s">
        <v>1467</v>
      </c>
      <c r="T1504" t="s">
        <v>2682</v>
      </c>
    </row>
    <row r="1505" spans="1:20" x14ac:dyDescent="0.3">
      <c r="A1505" t="s">
        <v>2701</v>
      </c>
      <c r="B1505" t="s">
        <v>2681</v>
      </c>
      <c r="C1505" t="s">
        <v>1163</v>
      </c>
      <c r="D1505" t="s">
        <v>1164</v>
      </c>
      <c r="F1505" t="s">
        <v>1442</v>
      </c>
      <c r="G1505" t="s">
        <v>1167</v>
      </c>
      <c r="M1505" t="s">
        <v>1448</v>
      </c>
      <c r="N1505" t="s">
        <v>1450</v>
      </c>
      <c r="T1505" t="s">
        <v>2682</v>
      </c>
    </row>
    <row r="1506" spans="1:20" x14ac:dyDescent="0.3">
      <c r="A1506" t="s">
        <v>2702</v>
      </c>
      <c r="B1506" t="s">
        <v>2681</v>
      </c>
      <c r="C1506" t="s">
        <v>1163</v>
      </c>
      <c r="D1506" t="s">
        <v>1164</v>
      </c>
      <c r="F1506" t="s">
        <v>1442</v>
      </c>
      <c r="G1506" t="s">
        <v>1167</v>
      </c>
      <c r="M1506" t="s">
        <v>1448</v>
      </c>
      <c r="N1506" t="s">
        <v>1452</v>
      </c>
      <c r="T1506" t="s">
        <v>2682</v>
      </c>
    </row>
    <row r="1507" spans="1:20" x14ac:dyDescent="0.3">
      <c r="A1507" t="s">
        <v>2703</v>
      </c>
      <c r="B1507" t="s">
        <v>2681</v>
      </c>
      <c r="C1507" t="s">
        <v>1163</v>
      </c>
      <c r="D1507" t="s">
        <v>1164</v>
      </c>
      <c r="F1507" t="s">
        <v>1442</v>
      </c>
      <c r="G1507" t="s">
        <v>1167</v>
      </c>
      <c r="M1507" t="s">
        <v>1448</v>
      </c>
      <c r="N1507" t="s">
        <v>1454</v>
      </c>
      <c r="T1507" t="s">
        <v>2682</v>
      </c>
    </row>
    <row r="1508" spans="1:20" x14ac:dyDescent="0.3">
      <c r="A1508" t="s">
        <v>2704</v>
      </c>
      <c r="B1508" t="s">
        <v>2681</v>
      </c>
      <c r="C1508" t="s">
        <v>1163</v>
      </c>
      <c r="D1508" t="s">
        <v>1164</v>
      </c>
      <c r="F1508" t="s">
        <v>1442</v>
      </c>
      <c r="G1508" t="s">
        <v>1167</v>
      </c>
      <c r="M1508" t="s">
        <v>1448</v>
      </c>
      <c r="N1508" t="s">
        <v>1456</v>
      </c>
      <c r="T1508" t="s">
        <v>2682</v>
      </c>
    </row>
    <row r="1509" spans="1:20" x14ac:dyDescent="0.3">
      <c r="A1509" t="s">
        <v>2705</v>
      </c>
      <c r="B1509" t="s">
        <v>2681</v>
      </c>
      <c r="C1509" t="s">
        <v>1163</v>
      </c>
      <c r="D1509" t="s">
        <v>1164</v>
      </c>
      <c r="F1509" t="s">
        <v>1442</v>
      </c>
      <c r="G1509" t="s">
        <v>1167</v>
      </c>
      <c r="M1509" t="s">
        <v>1448</v>
      </c>
      <c r="N1509" t="s">
        <v>1458</v>
      </c>
      <c r="O1509" t="s">
        <v>1459</v>
      </c>
      <c r="T1509" t="s">
        <v>2682</v>
      </c>
    </row>
    <row r="1510" spans="1:20" x14ac:dyDescent="0.3">
      <c r="A1510" t="s">
        <v>2706</v>
      </c>
      <c r="B1510" t="s">
        <v>2681</v>
      </c>
      <c r="C1510" t="s">
        <v>1163</v>
      </c>
      <c r="D1510" t="s">
        <v>1164</v>
      </c>
      <c r="F1510" t="s">
        <v>1442</v>
      </c>
      <c r="G1510" t="s">
        <v>1167</v>
      </c>
      <c r="M1510" t="s">
        <v>1448</v>
      </c>
      <c r="N1510" t="s">
        <v>1461</v>
      </c>
      <c r="O1510" t="s">
        <v>1462</v>
      </c>
      <c r="T1510" t="s">
        <v>2682</v>
      </c>
    </row>
    <row r="1511" spans="1:20" x14ac:dyDescent="0.3">
      <c r="A1511" t="s">
        <v>2707</v>
      </c>
      <c r="B1511" t="s">
        <v>2681</v>
      </c>
      <c r="C1511" t="s">
        <v>1163</v>
      </c>
      <c r="D1511" t="s">
        <v>1164</v>
      </c>
      <c r="F1511" t="s">
        <v>1442</v>
      </c>
      <c r="G1511" t="s">
        <v>1167</v>
      </c>
      <c r="M1511" t="s">
        <v>1448</v>
      </c>
      <c r="N1511" t="s">
        <v>1464</v>
      </c>
      <c r="T1511" t="s">
        <v>2682</v>
      </c>
    </row>
    <row r="1512" spans="1:20" x14ac:dyDescent="0.3">
      <c r="A1512" t="s">
        <v>2708</v>
      </c>
      <c r="B1512" t="s">
        <v>2681</v>
      </c>
      <c r="C1512" t="s">
        <v>1163</v>
      </c>
      <c r="D1512" t="s">
        <v>1164</v>
      </c>
      <c r="F1512" t="s">
        <v>1442</v>
      </c>
      <c r="G1512" t="s">
        <v>1167</v>
      </c>
      <c r="M1512" t="s">
        <v>1448</v>
      </c>
      <c r="N1512" t="s">
        <v>1466</v>
      </c>
      <c r="O1512" t="s">
        <v>1467</v>
      </c>
      <c r="T1512" t="s">
        <v>2682</v>
      </c>
    </row>
    <row r="1513" spans="1:20" x14ac:dyDescent="0.3">
      <c r="A1513" t="s">
        <v>2709</v>
      </c>
      <c r="B1513" t="s">
        <v>2681</v>
      </c>
      <c r="C1513" t="s">
        <v>1163</v>
      </c>
      <c r="D1513" t="s">
        <v>1164</v>
      </c>
      <c r="F1513" t="s">
        <v>1442</v>
      </c>
      <c r="G1513" t="s">
        <v>1167</v>
      </c>
      <c r="M1513" t="s">
        <v>1450</v>
      </c>
      <c r="N1513" t="s">
        <v>1452</v>
      </c>
      <c r="T1513" t="s">
        <v>2682</v>
      </c>
    </row>
    <row r="1514" spans="1:20" x14ac:dyDescent="0.3">
      <c r="A1514" t="s">
        <v>2710</v>
      </c>
      <c r="B1514" t="s">
        <v>2681</v>
      </c>
      <c r="C1514" t="s">
        <v>1163</v>
      </c>
      <c r="D1514" t="s">
        <v>1164</v>
      </c>
      <c r="F1514" t="s">
        <v>1442</v>
      </c>
      <c r="G1514" t="s">
        <v>1167</v>
      </c>
      <c r="M1514" t="s">
        <v>1450</v>
      </c>
      <c r="N1514" t="s">
        <v>1454</v>
      </c>
      <c r="T1514" t="s">
        <v>2682</v>
      </c>
    </row>
    <row r="1515" spans="1:20" x14ac:dyDescent="0.3">
      <c r="A1515" t="s">
        <v>2711</v>
      </c>
      <c r="B1515" t="s">
        <v>2681</v>
      </c>
      <c r="C1515" t="s">
        <v>1163</v>
      </c>
      <c r="D1515" t="s">
        <v>1164</v>
      </c>
      <c r="F1515" t="s">
        <v>1442</v>
      </c>
      <c r="G1515" t="s">
        <v>1167</v>
      </c>
      <c r="M1515" t="s">
        <v>1450</v>
      </c>
      <c r="N1515" t="s">
        <v>1456</v>
      </c>
      <c r="T1515" t="s">
        <v>2682</v>
      </c>
    </row>
    <row r="1516" spans="1:20" x14ac:dyDescent="0.3">
      <c r="A1516" t="s">
        <v>2712</v>
      </c>
      <c r="B1516" t="s">
        <v>2681</v>
      </c>
      <c r="C1516" t="s">
        <v>1163</v>
      </c>
      <c r="D1516" t="s">
        <v>1164</v>
      </c>
      <c r="F1516" t="s">
        <v>1442</v>
      </c>
      <c r="G1516" t="s">
        <v>1167</v>
      </c>
      <c r="M1516" t="s">
        <v>1450</v>
      </c>
      <c r="N1516" t="s">
        <v>1458</v>
      </c>
      <c r="O1516" t="s">
        <v>1459</v>
      </c>
      <c r="T1516" t="s">
        <v>2682</v>
      </c>
    </row>
    <row r="1517" spans="1:20" x14ac:dyDescent="0.3">
      <c r="A1517" t="s">
        <v>2713</v>
      </c>
      <c r="B1517" t="s">
        <v>2681</v>
      </c>
      <c r="C1517" t="s">
        <v>1163</v>
      </c>
      <c r="D1517" t="s">
        <v>1164</v>
      </c>
      <c r="F1517" t="s">
        <v>1442</v>
      </c>
      <c r="G1517" t="s">
        <v>1167</v>
      </c>
      <c r="M1517" t="s">
        <v>1450</v>
      </c>
      <c r="N1517" t="s">
        <v>1461</v>
      </c>
      <c r="O1517" t="s">
        <v>1462</v>
      </c>
      <c r="T1517" t="s">
        <v>2682</v>
      </c>
    </row>
    <row r="1518" spans="1:20" x14ac:dyDescent="0.3">
      <c r="A1518" t="s">
        <v>2714</v>
      </c>
      <c r="B1518" t="s">
        <v>2681</v>
      </c>
      <c r="C1518" t="s">
        <v>1163</v>
      </c>
      <c r="D1518" t="s">
        <v>1164</v>
      </c>
      <c r="F1518" t="s">
        <v>1442</v>
      </c>
      <c r="G1518" t="s">
        <v>1167</v>
      </c>
      <c r="M1518" t="s">
        <v>1450</v>
      </c>
      <c r="N1518" t="s">
        <v>1464</v>
      </c>
      <c r="T1518" t="s">
        <v>2682</v>
      </c>
    </row>
    <row r="1519" spans="1:20" x14ac:dyDescent="0.3">
      <c r="A1519" t="s">
        <v>2715</v>
      </c>
      <c r="B1519" t="s">
        <v>2681</v>
      </c>
      <c r="C1519" t="s">
        <v>1163</v>
      </c>
      <c r="D1519" t="s">
        <v>1164</v>
      </c>
      <c r="F1519" t="s">
        <v>1442</v>
      </c>
      <c r="G1519" t="s">
        <v>1167</v>
      </c>
      <c r="M1519" t="s">
        <v>1450</v>
      </c>
      <c r="N1519" t="s">
        <v>1466</v>
      </c>
      <c r="O1519" t="s">
        <v>1467</v>
      </c>
      <c r="T1519" t="s">
        <v>2682</v>
      </c>
    </row>
    <row r="1520" spans="1:20" x14ac:dyDescent="0.3">
      <c r="A1520" t="s">
        <v>2716</v>
      </c>
      <c r="B1520" t="s">
        <v>2681</v>
      </c>
      <c r="C1520" t="s">
        <v>1163</v>
      </c>
      <c r="D1520" t="s">
        <v>1164</v>
      </c>
      <c r="F1520" t="s">
        <v>1442</v>
      </c>
      <c r="G1520" t="s">
        <v>1167</v>
      </c>
      <c r="M1520" t="s">
        <v>1452</v>
      </c>
      <c r="N1520" t="s">
        <v>1454</v>
      </c>
      <c r="T1520" t="s">
        <v>2682</v>
      </c>
    </row>
    <row r="1521" spans="1:20" x14ac:dyDescent="0.3">
      <c r="A1521" t="s">
        <v>2717</v>
      </c>
      <c r="B1521" t="s">
        <v>2681</v>
      </c>
      <c r="C1521" t="s">
        <v>1163</v>
      </c>
      <c r="D1521" t="s">
        <v>1164</v>
      </c>
      <c r="F1521" t="s">
        <v>1442</v>
      </c>
      <c r="G1521" t="s">
        <v>1167</v>
      </c>
      <c r="M1521" t="s">
        <v>1452</v>
      </c>
      <c r="N1521" t="s">
        <v>1456</v>
      </c>
      <c r="T1521" t="s">
        <v>2682</v>
      </c>
    </row>
    <row r="1522" spans="1:20" x14ac:dyDescent="0.3">
      <c r="A1522" t="s">
        <v>2718</v>
      </c>
      <c r="B1522" t="s">
        <v>2681</v>
      </c>
      <c r="C1522" t="s">
        <v>1163</v>
      </c>
      <c r="D1522" t="s">
        <v>1164</v>
      </c>
      <c r="F1522" t="s">
        <v>1442</v>
      </c>
      <c r="G1522" t="s">
        <v>1167</v>
      </c>
      <c r="M1522" t="s">
        <v>1452</v>
      </c>
      <c r="N1522" t="s">
        <v>1458</v>
      </c>
      <c r="O1522" t="s">
        <v>1459</v>
      </c>
      <c r="T1522" t="s">
        <v>2682</v>
      </c>
    </row>
    <row r="1523" spans="1:20" x14ac:dyDescent="0.3">
      <c r="A1523" t="s">
        <v>2719</v>
      </c>
      <c r="B1523" t="s">
        <v>2681</v>
      </c>
      <c r="C1523" t="s">
        <v>1163</v>
      </c>
      <c r="D1523" t="s">
        <v>1164</v>
      </c>
      <c r="F1523" t="s">
        <v>1442</v>
      </c>
      <c r="G1523" t="s">
        <v>1167</v>
      </c>
      <c r="M1523" t="s">
        <v>1452</v>
      </c>
      <c r="N1523" t="s">
        <v>1461</v>
      </c>
      <c r="O1523" t="s">
        <v>1462</v>
      </c>
      <c r="T1523" t="s">
        <v>2682</v>
      </c>
    </row>
    <row r="1524" spans="1:20" x14ac:dyDescent="0.3">
      <c r="A1524" t="s">
        <v>2720</v>
      </c>
      <c r="B1524" t="s">
        <v>2681</v>
      </c>
      <c r="C1524" t="s">
        <v>1163</v>
      </c>
      <c r="D1524" t="s">
        <v>1164</v>
      </c>
      <c r="F1524" t="s">
        <v>1442</v>
      </c>
      <c r="G1524" t="s">
        <v>1167</v>
      </c>
      <c r="M1524" t="s">
        <v>1452</v>
      </c>
      <c r="N1524" t="s">
        <v>1464</v>
      </c>
      <c r="T1524" t="s">
        <v>2682</v>
      </c>
    </row>
    <row r="1525" spans="1:20" x14ac:dyDescent="0.3">
      <c r="A1525" t="s">
        <v>2721</v>
      </c>
      <c r="B1525" t="s">
        <v>2681</v>
      </c>
      <c r="C1525" t="s">
        <v>1163</v>
      </c>
      <c r="D1525" t="s">
        <v>1164</v>
      </c>
      <c r="F1525" t="s">
        <v>1442</v>
      </c>
      <c r="G1525" t="s">
        <v>1167</v>
      </c>
      <c r="M1525" t="s">
        <v>1452</v>
      </c>
      <c r="N1525" t="s">
        <v>1466</v>
      </c>
      <c r="O1525" t="s">
        <v>1467</v>
      </c>
      <c r="T1525" t="s">
        <v>2682</v>
      </c>
    </row>
    <row r="1526" spans="1:20" x14ac:dyDescent="0.3">
      <c r="A1526" t="s">
        <v>2722</v>
      </c>
      <c r="B1526" t="s">
        <v>2681</v>
      </c>
      <c r="C1526" t="s">
        <v>1163</v>
      </c>
      <c r="D1526" t="s">
        <v>1164</v>
      </c>
      <c r="F1526" t="s">
        <v>1442</v>
      </c>
      <c r="G1526" t="s">
        <v>1167</v>
      </c>
      <c r="M1526" t="s">
        <v>1454</v>
      </c>
      <c r="N1526" t="s">
        <v>1456</v>
      </c>
      <c r="T1526" t="s">
        <v>2682</v>
      </c>
    </row>
    <row r="1527" spans="1:20" x14ac:dyDescent="0.3">
      <c r="A1527" t="s">
        <v>2723</v>
      </c>
      <c r="B1527" t="s">
        <v>2681</v>
      </c>
      <c r="C1527" t="s">
        <v>1163</v>
      </c>
      <c r="D1527" t="s">
        <v>1164</v>
      </c>
      <c r="F1527" t="s">
        <v>1442</v>
      </c>
      <c r="G1527" t="s">
        <v>1167</v>
      </c>
      <c r="M1527" t="s">
        <v>1454</v>
      </c>
      <c r="N1527" t="s">
        <v>1458</v>
      </c>
      <c r="O1527" t="s">
        <v>1459</v>
      </c>
      <c r="T1527" t="s">
        <v>2682</v>
      </c>
    </row>
    <row r="1528" spans="1:20" x14ac:dyDescent="0.3">
      <c r="A1528" t="s">
        <v>2724</v>
      </c>
      <c r="B1528" t="s">
        <v>2681</v>
      </c>
      <c r="C1528" t="s">
        <v>1163</v>
      </c>
      <c r="D1528" t="s">
        <v>1164</v>
      </c>
      <c r="F1528" t="s">
        <v>1442</v>
      </c>
      <c r="G1528" t="s">
        <v>1167</v>
      </c>
      <c r="M1528" t="s">
        <v>1454</v>
      </c>
      <c r="N1528" t="s">
        <v>1461</v>
      </c>
      <c r="O1528" t="s">
        <v>1462</v>
      </c>
      <c r="T1528" t="s">
        <v>2682</v>
      </c>
    </row>
    <row r="1529" spans="1:20" x14ac:dyDescent="0.3">
      <c r="A1529" t="s">
        <v>2725</v>
      </c>
      <c r="B1529" t="s">
        <v>2681</v>
      </c>
      <c r="C1529" t="s">
        <v>1163</v>
      </c>
      <c r="D1529" t="s">
        <v>1164</v>
      </c>
      <c r="F1529" t="s">
        <v>1442</v>
      </c>
      <c r="G1529" t="s">
        <v>1167</v>
      </c>
      <c r="M1529" t="s">
        <v>1454</v>
      </c>
      <c r="N1529" t="s">
        <v>1464</v>
      </c>
      <c r="T1529" t="s">
        <v>2682</v>
      </c>
    </row>
    <row r="1530" spans="1:20" x14ac:dyDescent="0.3">
      <c r="A1530" t="s">
        <v>2726</v>
      </c>
      <c r="B1530" t="s">
        <v>2681</v>
      </c>
      <c r="C1530" t="s">
        <v>1163</v>
      </c>
      <c r="D1530" t="s">
        <v>1164</v>
      </c>
      <c r="F1530" t="s">
        <v>1442</v>
      </c>
      <c r="G1530" t="s">
        <v>1167</v>
      </c>
      <c r="M1530" t="s">
        <v>1454</v>
      </c>
      <c r="N1530" t="s">
        <v>1466</v>
      </c>
      <c r="O1530" t="s">
        <v>1467</v>
      </c>
      <c r="T1530" t="s">
        <v>2682</v>
      </c>
    </row>
    <row r="1531" spans="1:20" x14ac:dyDescent="0.3">
      <c r="A1531" t="s">
        <v>2727</v>
      </c>
      <c r="B1531" t="s">
        <v>2681</v>
      </c>
      <c r="C1531" t="s">
        <v>1163</v>
      </c>
      <c r="D1531" t="s">
        <v>1164</v>
      </c>
      <c r="F1531" t="s">
        <v>1442</v>
      </c>
      <c r="G1531" t="s">
        <v>1167</v>
      </c>
      <c r="M1531" t="s">
        <v>1456</v>
      </c>
      <c r="N1531" t="s">
        <v>1464</v>
      </c>
      <c r="T1531" t="s">
        <v>2682</v>
      </c>
    </row>
    <row r="1532" spans="1:20" x14ac:dyDescent="0.3">
      <c r="A1532" t="s">
        <v>2728</v>
      </c>
      <c r="B1532" t="s">
        <v>2681</v>
      </c>
      <c r="C1532" t="s">
        <v>1163</v>
      </c>
      <c r="D1532" t="s">
        <v>1164</v>
      </c>
      <c r="F1532" t="s">
        <v>1442</v>
      </c>
      <c r="G1532" t="s">
        <v>1167</v>
      </c>
      <c r="M1532" t="s">
        <v>1458</v>
      </c>
      <c r="N1532" t="s">
        <v>1459</v>
      </c>
      <c r="O1532" t="s">
        <v>1464</v>
      </c>
      <c r="T1532" t="s">
        <v>2682</v>
      </c>
    </row>
    <row r="1533" spans="1:20" x14ac:dyDescent="0.3">
      <c r="A1533" t="s">
        <v>2729</v>
      </c>
      <c r="B1533" t="s">
        <v>2681</v>
      </c>
      <c r="C1533" t="s">
        <v>1163</v>
      </c>
      <c r="D1533" t="s">
        <v>1164</v>
      </c>
      <c r="F1533" t="s">
        <v>1442</v>
      </c>
      <c r="G1533" t="s">
        <v>1167</v>
      </c>
      <c r="M1533" t="s">
        <v>1461</v>
      </c>
      <c r="N1533" t="s">
        <v>1462</v>
      </c>
      <c r="O1533" t="s">
        <v>1464</v>
      </c>
      <c r="T1533" t="s">
        <v>2682</v>
      </c>
    </row>
    <row r="1534" spans="1:20" x14ac:dyDescent="0.3">
      <c r="A1534" t="s">
        <v>2730</v>
      </c>
      <c r="B1534" t="s">
        <v>2681</v>
      </c>
      <c r="C1534" t="s">
        <v>1163</v>
      </c>
      <c r="D1534" t="s">
        <v>1164</v>
      </c>
      <c r="F1534" t="s">
        <v>1442</v>
      </c>
      <c r="G1534" t="s">
        <v>1167</v>
      </c>
      <c r="M1534" t="s">
        <v>1456</v>
      </c>
      <c r="N1534" t="s">
        <v>1466</v>
      </c>
      <c r="O1534" t="s">
        <v>1467</v>
      </c>
      <c r="T1534" t="s">
        <v>2682</v>
      </c>
    </row>
    <row r="1535" spans="1:20" x14ac:dyDescent="0.3">
      <c r="A1535" t="s">
        <v>2731</v>
      </c>
      <c r="B1535" t="s">
        <v>2681</v>
      </c>
      <c r="C1535" t="s">
        <v>1163</v>
      </c>
      <c r="D1535" t="s">
        <v>1164</v>
      </c>
      <c r="F1535" t="s">
        <v>1442</v>
      </c>
      <c r="G1535" t="s">
        <v>1167</v>
      </c>
      <c r="M1535" t="s">
        <v>1458</v>
      </c>
      <c r="N1535" t="s">
        <v>1459</v>
      </c>
      <c r="O1535" t="s">
        <v>1466</v>
      </c>
      <c r="P1535" t="s">
        <v>1467</v>
      </c>
      <c r="T1535" t="s">
        <v>2682</v>
      </c>
    </row>
    <row r="1536" spans="1:20" x14ac:dyDescent="0.3">
      <c r="A1536" t="s">
        <v>2732</v>
      </c>
      <c r="B1536" t="s">
        <v>2681</v>
      </c>
      <c r="C1536" t="s">
        <v>1163</v>
      </c>
      <c r="D1536" t="s">
        <v>1164</v>
      </c>
      <c r="F1536" t="s">
        <v>1442</v>
      </c>
      <c r="G1536" t="s">
        <v>1167</v>
      </c>
      <c r="M1536" t="s">
        <v>1461</v>
      </c>
      <c r="N1536" t="s">
        <v>1459</v>
      </c>
      <c r="O1536" t="s">
        <v>1466</v>
      </c>
      <c r="P1536" t="s">
        <v>1467</v>
      </c>
      <c r="T1536" t="s">
        <v>2682</v>
      </c>
    </row>
    <row r="1537" spans="1:20" x14ac:dyDescent="0.3">
      <c r="A1537" t="s">
        <v>2733</v>
      </c>
      <c r="B1537" t="s">
        <v>2681</v>
      </c>
      <c r="C1537" t="s">
        <v>1163</v>
      </c>
      <c r="D1537" t="s">
        <v>1164</v>
      </c>
      <c r="F1537" t="s">
        <v>1442</v>
      </c>
      <c r="G1537" t="s">
        <v>1167</v>
      </c>
      <c r="M1537" t="s">
        <v>1510</v>
      </c>
      <c r="T1537" t="s">
        <v>2682</v>
      </c>
    </row>
    <row r="1538" spans="1:20" x14ac:dyDescent="0.3">
      <c r="A1538" t="s">
        <v>2734</v>
      </c>
      <c r="B1538" t="s">
        <v>2735</v>
      </c>
      <c r="C1538" t="s">
        <v>1163</v>
      </c>
      <c r="D1538" t="s">
        <v>1164</v>
      </c>
      <c r="F1538" t="s">
        <v>1671</v>
      </c>
      <c r="G1538" t="s">
        <v>1206</v>
      </c>
      <c r="M1538" t="s">
        <v>1672</v>
      </c>
      <c r="T1538" t="s">
        <v>2736</v>
      </c>
    </row>
    <row r="1539" spans="1:20" x14ac:dyDescent="0.3">
      <c r="A1539" t="s">
        <v>2737</v>
      </c>
      <c r="B1539" t="s">
        <v>2738</v>
      </c>
      <c r="C1539" t="s">
        <v>1163</v>
      </c>
      <c r="D1539" t="s">
        <v>1164</v>
      </c>
      <c r="F1539" t="s">
        <v>1671</v>
      </c>
      <c r="M1539" t="s">
        <v>1672</v>
      </c>
      <c r="N1539" t="s">
        <v>2739</v>
      </c>
      <c r="T1539" t="s">
        <v>2740</v>
      </c>
    </row>
    <row r="1540" spans="1:20" x14ac:dyDescent="0.3">
      <c r="A1540" t="s">
        <v>2741</v>
      </c>
      <c r="B1540" t="s">
        <v>2742</v>
      </c>
      <c r="C1540" t="s">
        <v>1163</v>
      </c>
      <c r="D1540" t="s">
        <v>1164</v>
      </c>
      <c r="F1540" t="s">
        <v>1671</v>
      </c>
      <c r="M1540" t="s">
        <v>1672</v>
      </c>
      <c r="T1540" t="s">
        <v>2743</v>
      </c>
    </row>
    <row r="1541" spans="1:20" x14ac:dyDescent="0.3">
      <c r="A1541" t="s">
        <v>2744</v>
      </c>
      <c r="B1541" t="s">
        <v>1173</v>
      </c>
      <c r="C1541" t="s">
        <v>1182</v>
      </c>
      <c r="D1541" t="s">
        <v>1164</v>
      </c>
      <c r="G1541" t="s">
        <v>1206</v>
      </c>
      <c r="H1541" t="s">
        <v>1207</v>
      </c>
      <c r="M1541" t="s">
        <v>1693</v>
      </c>
      <c r="T1541" t="s">
        <v>1176</v>
      </c>
    </row>
    <row r="1542" spans="1:20" x14ac:dyDescent="0.3">
      <c r="A1542" t="s">
        <v>2745</v>
      </c>
      <c r="B1542" t="s">
        <v>2746</v>
      </c>
      <c r="C1542" t="s">
        <v>1163</v>
      </c>
      <c r="D1542" t="s">
        <v>1164</v>
      </c>
      <c r="E1542" t="s">
        <v>1197</v>
      </c>
      <c r="G1542" t="s">
        <v>1206</v>
      </c>
      <c r="H1542" t="s">
        <v>1688</v>
      </c>
      <c r="M1542" t="s">
        <v>1211</v>
      </c>
      <c r="T1542" t="s">
        <v>2747</v>
      </c>
    </row>
    <row r="1543" spans="1:20" x14ac:dyDescent="0.3">
      <c r="A1543" t="s">
        <v>2748</v>
      </c>
      <c r="B1543" t="s">
        <v>2746</v>
      </c>
      <c r="C1543" t="s">
        <v>1163</v>
      </c>
      <c r="D1543" t="s">
        <v>1164</v>
      </c>
      <c r="E1543" t="s">
        <v>1197</v>
      </c>
      <c r="G1543" t="s">
        <v>1206</v>
      </c>
      <c r="H1543" t="s">
        <v>1688</v>
      </c>
      <c r="M1543" t="s">
        <v>1693</v>
      </c>
      <c r="T1543" t="s">
        <v>2747</v>
      </c>
    </row>
    <row r="1544" spans="1:20" x14ac:dyDescent="0.3">
      <c r="A1544" t="s">
        <v>2749</v>
      </c>
      <c r="B1544" t="s">
        <v>2750</v>
      </c>
      <c r="C1544" t="s">
        <v>1163</v>
      </c>
      <c r="D1544" t="s">
        <v>1164</v>
      </c>
      <c r="E1544" t="s">
        <v>1197</v>
      </c>
      <c r="M1544" t="s">
        <v>1693</v>
      </c>
      <c r="T1544" t="s">
        <v>2751</v>
      </c>
    </row>
    <row r="1545" spans="1:20" x14ac:dyDescent="0.3">
      <c r="A1545" t="s">
        <v>2752</v>
      </c>
      <c r="B1545" t="s">
        <v>2753</v>
      </c>
      <c r="C1545" t="s">
        <v>1163</v>
      </c>
      <c r="D1545" t="s">
        <v>1164</v>
      </c>
      <c r="E1545" t="s">
        <v>1197</v>
      </c>
      <c r="K1545">
        <v>1</v>
      </c>
      <c r="M1545" t="s">
        <v>1211</v>
      </c>
      <c r="T1545" t="s">
        <v>2754</v>
      </c>
    </row>
    <row r="1546" spans="1:20" x14ac:dyDescent="0.3">
      <c r="A1546" t="s">
        <v>2755</v>
      </c>
      <c r="B1546" t="s">
        <v>2753</v>
      </c>
      <c r="C1546" t="s">
        <v>1163</v>
      </c>
      <c r="D1546" t="s">
        <v>1164</v>
      </c>
      <c r="E1546" t="s">
        <v>1210</v>
      </c>
      <c r="K1546">
        <v>1</v>
      </c>
      <c r="M1546" t="s">
        <v>1211</v>
      </c>
      <c r="T1546" t="s">
        <v>2754</v>
      </c>
    </row>
    <row r="1547" spans="1:20" x14ac:dyDescent="0.3">
      <c r="A1547" t="s">
        <v>2756</v>
      </c>
      <c r="B1547" t="s">
        <v>2757</v>
      </c>
      <c r="C1547" t="s">
        <v>1163</v>
      </c>
      <c r="D1547" t="s">
        <v>1164</v>
      </c>
      <c r="E1547" t="s">
        <v>1197</v>
      </c>
      <c r="M1547" t="s">
        <v>1211</v>
      </c>
      <c r="T1547" t="s">
        <v>2758</v>
      </c>
    </row>
    <row r="1548" spans="1:20" x14ac:dyDescent="0.3">
      <c r="A1548" t="s">
        <v>2759</v>
      </c>
      <c r="B1548" t="s">
        <v>2757</v>
      </c>
      <c r="C1548" t="s">
        <v>1163</v>
      </c>
      <c r="D1548" t="s">
        <v>1164</v>
      </c>
      <c r="E1548" t="s">
        <v>1210</v>
      </c>
      <c r="M1548" t="s">
        <v>1211</v>
      </c>
      <c r="T1548" t="s">
        <v>2758</v>
      </c>
    </row>
    <row r="1549" spans="1:20" x14ac:dyDescent="0.3">
      <c r="A1549" t="s">
        <v>5789</v>
      </c>
      <c r="B1549" t="s">
        <v>5496</v>
      </c>
      <c r="C1549" t="s">
        <v>1163</v>
      </c>
      <c r="D1549" t="s">
        <v>1164</v>
      </c>
      <c r="G1549" t="s">
        <v>1206</v>
      </c>
      <c r="H1549" t="s">
        <v>1207</v>
      </c>
      <c r="K1549">
        <v>1</v>
      </c>
      <c r="M1549" t="s">
        <v>5925</v>
      </c>
    </row>
    <row r="1550" spans="1:20" x14ac:dyDescent="0.3">
      <c r="A1550" t="s">
        <v>2760</v>
      </c>
      <c r="B1550" t="s">
        <v>2761</v>
      </c>
      <c r="C1550" t="s">
        <v>1163</v>
      </c>
      <c r="D1550" t="s">
        <v>1164</v>
      </c>
      <c r="G1550" t="s">
        <v>1206</v>
      </c>
      <c r="H1550" t="s">
        <v>1207</v>
      </c>
      <c r="K1550">
        <v>1</v>
      </c>
      <c r="T1550" t="s">
        <v>2762</v>
      </c>
    </row>
    <row r="1551" spans="1:20" x14ac:dyDescent="0.3">
      <c r="A1551" t="s">
        <v>2763</v>
      </c>
      <c r="B1551" t="s">
        <v>2761</v>
      </c>
      <c r="C1551" t="s">
        <v>1163</v>
      </c>
      <c r="D1551" t="s">
        <v>1164</v>
      </c>
      <c r="G1551" t="s">
        <v>1206</v>
      </c>
      <c r="H1551" t="s">
        <v>1207</v>
      </c>
      <c r="M1551" t="s">
        <v>2764</v>
      </c>
      <c r="T1551" t="s">
        <v>2762</v>
      </c>
    </row>
    <row r="1552" spans="1:20" x14ac:dyDescent="0.3">
      <c r="A1552" t="s">
        <v>2765</v>
      </c>
      <c r="B1552" t="s">
        <v>2766</v>
      </c>
      <c r="C1552" t="s">
        <v>1163</v>
      </c>
      <c r="D1552" t="s">
        <v>1164</v>
      </c>
      <c r="G1552" t="s">
        <v>1206</v>
      </c>
      <c r="H1552" t="s">
        <v>1207</v>
      </c>
      <c r="T1552" t="s">
        <v>2767</v>
      </c>
    </row>
    <row r="1553" spans="1:20" x14ac:dyDescent="0.3">
      <c r="A1553" t="s">
        <v>2768</v>
      </c>
      <c r="B1553" t="s">
        <v>546</v>
      </c>
      <c r="C1553" t="s">
        <v>1163</v>
      </c>
      <c r="D1553" t="s">
        <v>1164</v>
      </c>
      <c r="E1553" t="s">
        <v>1197</v>
      </c>
      <c r="G1553" t="s">
        <v>1206</v>
      </c>
      <c r="H1553" t="s">
        <v>1677</v>
      </c>
      <c r="I1553" t="s">
        <v>1678</v>
      </c>
      <c r="T1553" t="s">
        <v>546</v>
      </c>
    </row>
    <row r="1554" spans="1:20" x14ac:dyDescent="0.3">
      <c r="A1554" t="s">
        <v>2769</v>
      </c>
      <c r="B1554" t="s">
        <v>2750</v>
      </c>
      <c r="C1554" t="s">
        <v>1163</v>
      </c>
      <c r="D1554" t="s">
        <v>1164</v>
      </c>
      <c r="E1554" t="s">
        <v>1197</v>
      </c>
      <c r="I1554" t="s">
        <v>1678</v>
      </c>
      <c r="T1554" t="s">
        <v>2751</v>
      </c>
    </row>
    <row r="1555" spans="1:20" x14ac:dyDescent="0.3">
      <c r="A1555" t="s">
        <v>2770</v>
      </c>
      <c r="B1555" t="s">
        <v>2771</v>
      </c>
      <c r="C1555" t="s">
        <v>1163</v>
      </c>
      <c r="D1555" t="s">
        <v>1164</v>
      </c>
      <c r="G1555" t="s">
        <v>1206</v>
      </c>
      <c r="H1555" t="s">
        <v>1680</v>
      </c>
      <c r="M1555" t="s">
        <v>1202</v>
      </c>
      <c r="T1555" t="s">
        <v>2772</v>
      </c>
    </row>
    <row r="1556" spans="1:20" x14ac:dyDescent="0.3">
      <c r="A1556" t="s">
        <v>2773</v>
      </c>
      <c r="B1556" t="s">
        <v>2774</v>
      </c>
      <c r="C1556" t="s">
        <v>1163</v>
      </c>
      <c r="D1556" t="s">
        <v>1164</v>
      </c>
      <c r="G1556" t="s">
        <v>1206</v>
      </c>
      <c r="H1556" t="s">
        <v>1682</v>
      </c>
      <c r="M1556" t="s">
        <v>1202</v>
      </c>
      <c r="T1556" t="s">
        <v>2775</v>
      </c>
    </row>
    <row r="1557" spans="1:20" x14ac:dyDescent="0.3">
      <c r="A1557" t="s">
        <v>5790</v>
      </c>
      <c r="B1557" t="s">
        <v>5497</v>
      </c>
      <c r="C1557" t="s">
        <v>1163</v>
      </c>
      <c r="D1557" t="s">
        <v>1164</v>
      </c>
      <c r="G1557" t="s">
        <v>1206</v>
      </c>
      <c r="H1557" t="s">
        <v>1684</v>
      </c>
      <c r="K1557">
        <v>1</v>
      </c>
      <c r="M1557" t="s">
        <v>1202</v>
      </c>
      <c r="N1557" t="s">
        <v>5925</v>
      </c>
      <c r="Q1557" t="s">
        <v>1685</v>
      </c>
    </row>
    <row r="1558" spans="1:20" x14ac:dyDescent="0.3">
      <c r="A1558" t="s">
        <v>5791</v>
      </c>
      <c r="B1558" t="s">
        <v>5497</v>
      </c>
      <c r="C1558" t="s">
        <v>1163</v>
      </c>
      <c r="D1558" t="s">
        <v>1164</v>
      </c>
      <c r="G1558" t="s">
        <v>1167</v>
      </c>
      <c r="K1558">
        <v>1</v>
      </c>
      <c r="M1558" t="s">
        <v>1202</v>
      </c>
      <c r="N1558" t="s">
        <v>5925</v>
      </c>
    </row>
    <row r="1559" spans="1:20" x14ac:dyDescent="0.3">
      <c r="A1559" t="s">
        <v>5792</v>
      </c>
      <c r="B1559" t="s">
        <v>5497</v>
      </c>
      <c r="C1559" t="s">
        <v>1163</v>
      </c>
      <c r="D1559" t="s">
        <v>1164</v>
      </c>
      <c r="G1559" t="s">
        <v>1206</v>
      </c>
      <c r="H1559" t="s">
        <v>1684</v>
      </c>
      <c r="M1559" t="s">
        <v>1202</v>
      </c>
      <c r="N1559" t="s">
        <v>2781</v>
      </c>
      <c r="O1559" t="s">
        <v>5925</v>
      </c>
      <c r="Q1559" t="s">
        <v>1685</v>
      </c>
    </row>
    <row r="1560" spans="1:20" x14ac:dyDescent="0.3">
      <c r="A1560" t="s">
        <v>2776</v>
      </c>
      <c r="B1560" t="s">
        <v>2777</v>
      </c>
      <c r="C1560" t="s">
        <v>1163</v>
      </c>
      <c r="D1560" t="s">
        <v>1164</v>
      </c>
      <c r="G1560" t="s">
        <v>1206</v>
      </c>
      <c r="H1560" t="s">
        <v>1684</v>
      </c>
      <c r="K1560">
        <v>1</v>
      </c>
      <c r="M1560" t="s">
        <v>1202</v>
      </c>
      <c r="Q1560" t="s">
        <v>1685</v>
      </c>
      <c r="T1560" t="s">
        <v>2778</v>
      </c>
    </row>
    <row r="1561" spans="1:20" x14ac:dyDescent="0.3">
      <c r="A1561" t="s">
        <v>2779</v>
      </c>
      <c r="B1561" t="s">
        <v>2777</v>
      </c>
      <c r="C1561" t="s">
        <v>1163</v>
      </c>
      <c r="D1561" t="s">
        <v>1164</v>
      </c>
      <c r="G1561" t="s">
        <v>1167</v>
      </c>
      <c r="K1561">
        <v>1</v>
      </c>
      <c r="M1561" t="s">
        <v>1202</v>
      </c>
      <c r="T1561" t="s">
        <v>2778</v>
      </c>
    </row>
    <row r="1562" spans="1:20" x14ac:dyDescent="0.3">
      <c r="A1562" t="s">
        <v>2780</v>
      </c>
      <c r="B1562" t="s">
        <v>2777</v>
      </c>
      <c r="C1562" t="s">
        <v>1163</v>
      </c>
      <c r="D1562" t="s">
        <v>1164</v>
      </c>
      <c r="G1562" t="s">
        <v>1206</v>
      </c>
      <c r="H1562" t="s">
        <v>1684</v>
      </c>
      <c r="M1562" t="s">
        <v>1202</v>
      </c>
      <c r="N1562" t="s">
        <v>2781</v>
      </c>
      <c r="Q1562" t="s">
        <v>1685</v>
      </c>
      <c r="T1562" t="s">
        <v>2778</v>
      </c>
    </row>
    <row r="1563" spans="1:20" x14ac:dyDescent="0.3">
      <c r="A1563" t="s">
        <v>2782</v>
      </c>
      <c r="B1563" t="s">
        <v>2777</v>
      </c>
      <c r="C1563" t="s">
        <v>1163</v>
      </c>
      <c r="D1563" t="s">
        <v>1164</v>
      </c>
      <c r="G1563" t="s">
        <v>1167</v>
      </c>
      <c r="M1563" t="s">
        <v>1202</v>
      </c>
      <c r="N1563" t="s">
        <v>2781</v>
      </c>
      <c r="T1563" t="s">
        <v>2778</v>
      </c>
    </row>
    <row r="1564" spans="1:20" x14ac:dyDescent="0.3">
      <c r="A1564" t="s">
        <v>2783</v>
      </c>
      <c r="B1564" t="s">
        <v>2784</v>
      </c>
      <c r="C1564" t="s">
        <v>1163</v>
      </c>
      <c r="D1564" t="s">
        <v>1164</v>
      </c>
      <c r="G1564" t="s">
        <v>1206</v>
      </c>
      <c r="H1564" t="s">
        <v>1684</v>
      </c>
      <c r="M1564" t="s">
        <v>1202</v>
      </c>
      <c r="Q1564" t="s">
        <v>1685</v>
      </c>
      <c r="T1564" t="s">
        <v>2785</v>
      </c>
    </row>
    <row r="1565" spans="1:20" x14ac:dyDescent="0.3">
      <c r="A1565" t="s">
        <v>2786</v>
      </c>
      <c r="B1565" t="s">
        <v>2784</v>
      </c>
      <c r="C1565" t="s">
        <v>1163</v>
      </c>
      <c r="D1565" t="s">
        <v>1164</v>
      </c>
      <c r="G1565" t="s">
        <v>1167</v>
      </c>
      <c r="M1565" t="s">
        <v>1202</v>
      </c>
      <c r="T1565" t="s">
        <v>2785</v>
      </c>
    </row>
    <row r="1566" spans="1:20" x14ac:dyDescent="0.3">
      <c r="A1566" t="s">
        <v>2787</v>
      </c>
      <c r="B1566" t="s">
        <v>596</v>
      </c>
      <c r="C1566" t="s">
        <v>1163</v>
      </c>
      <c r="D1566" t="s">
        <v>1164</v>
      </c>
      <c r="G1566" t="s">
        <v>1167</v>
      </c>
      <c r="H1566" t="s">
        <v>1724</v>
      </c>
      <c r="M1566" t="s">
        <v>1719</v>
      </c>
      <c r="S1566" t="s">
        <v>1249</v>
      </c>
      <c r="T1566" t="s">
        <v>596</v>
      </c>
    </row>
    <row r="1567" spans="1:20" x14ac:dyDescent="0.3">
      <c r="A1567" t="s">
        <v>2788</v>
      </c>
      <c r="B1567" t="s">
        <v>596</v>
      </c>
      <c r="C1567" t="s">
        <v>1163</v>
      </c>
      <c r="D1567" t="s">
        <v>1164</v>
      </c>
      <c r="G1567" t="s">
        <v>1167</v>
      </c>
      <c r="H1567" t="s">
        <v>1724</v>
      </c>
      <c r="M1567" t="s">
        <v>1728</v>
      </c>
      <c r="S1567" t="s">
        <v>1249</v>
      </c>
      <c r="T1567" t="s">
        <v>596</v>
      </c>
    </row>
    <row r="1568" spans="1:20" x14ac:dyDescent="0.3">
      <c r="A1568" t="s">
        <v>2789</v>
      </c>
      <c r="B1568" t="s">
        <v>2790</v>
      </c>
      <c r="C1568" t="s">
        <v>1163</v>
      </c>
      <c r="D1568" t="s">
        <v>1164</v>
      </c>
      <c r="E1568" t="s">
        <v>1776</v>
      </c>
      <c r="G1568" t="s">
        <v>1206</v>
      </c>
      <c r="H1568" t="s">
        <v>1780</v>
      </c>
      <c r="M1568" t="s">
        <v>2791</v>
      </c>
      <c r="Q1568" t="s">
        <v>2792</v>
      </c>
      <c r="T1568" t="s">
        <v>2793</v>
      </c>
    </row>
    <row r="1569" spans="1:20" x14ac:dyDescent="0.3">
      <c r="A1569" t="s">
        <v>2794</v>
      </c>
      <c r="B1569" t="s">
        <v>2795</v>
      </c>
      <c r="C1569" t="s">
        <v>1163</v>
      </c>
      <c r="D1569" t="s">
        <v>1164</v>
      </c>
      <c r="E1569" t="s">
        <v>1776</v>
      </c>
      <c r="G1569" t="s">
        <v>1206</v>
      </c>
      <c r="H1569" t="s">
        <v>2796</v>
      </c>
      <c r="I1569" t="s">
        <v>2797</v>
      </c>
      <c r="T1569" t="s">
        <v>2798</v>
      </c>
    </row>
    <row r="1570" spans="1:20" x14ac:dyDescent="0.3">
      <c r="A1570" t="s">
        <v>2799</v>
      </c>
      <c r="B1570" t="s">
        <v>2800</v>
      </c>
      <c r="C1570" t="s">
        <v>1163</v>
      </c>
      <c r="D1570" t="s">
        <v>1164</v>
      </c>
      <c r="F1570" t="s">
        <v>2801</v>
      </c>
      <c r="G1570" t="s">
        <v>1206</v>
      </c>
      <c r="H1570" t="s">
        <v>2802</v>
      </c>
      <c r="T1570" t="s">
        <v>2803</v>
      </c>
    </row>
    <row r="1571" spans="1:20" x14ac:dyDescent="0.3">
      <c r="A1571" t="s">
        <v>2804</v>
      </c>
      <c r="B1571" t="s">
        <v>2800</v>
      </c>
      <c r="C1571" t="s">
        <v>1163</v>
      </c>
      <c r="D1571" t="s">
        <v>1164</v>
      </c>
      <c r="E1571" t="s">
        <v>1776</v>
      </c>
      <c r="G1571" t="s">
        <v>1206</v>
      </c>
      <c r="H1571" t="s">
        <v>2805</v>
      </c>
      <c r="T1571" t="s">
        <v>2803</v>
      </c>
    </row>
    <row r="1572" spans="1:20" x14ac:dyDescent="0.3">
      <c r="A1572" t="s">
        <v>2806</v>
      </c>
      <c r="B1572" t="s">
        <v>2807</v>
      </c>
      <c r="C1572" t="s">
        <v>1163</v>
      </c>
      <c r="D1572" t="s">
        <v>1164</v>
      </c>
      <c r="E1572" t="s">
        <v>1776</v>
      </c>
      <c r="G1572" t="s">
        <v>1206</v>
      </c>
      <c r="H1572" t="s">
        <v>2802</v>
      </c>
      <c r="T1572" t="s">
        <v>2808</v>
      </c>
    </row>
    <row r="1573" spans="1:20" x14ac:dyDescent="0.3">
      <c r="A1573" t="s">
        <v>2809</v>
      </c>
      <c r="B1573" t="s">
        <v>2810</v>
      </c>
      <c r="C1573" t="s">
        <v>1163</v>
      </c>
      <c r="D1573" t="s">
        <v>1164</v>
      </c>
      <c r="E1573" t="s">
        <v>1776</v>
      </c>
      <c r="G1573" t="s">
        <v>1206</v>
      </c>
      <c r="H1573" t="s">
        <v>2811</v>
      </c>
      <c r="T1573" t="s">
        <v>2812</v>
      </c>
    </row>
    <row r="1574" spans="1:20" x14ac:dyDescent="0.3">
      <c r="A1574" t="s">
        <v>2813</v>
      </c>
      <c r="B1574" t="s">
        <v>2814</v>
      </c>
      <c r="C1574" t="s">
        <v>1163</v>
      </c>
      <c r="D1574" t="s">
        <v>1164</v>
      </c>
      <c r="E1574" t="s">
        <v>1776</v>
      </c>
      <c r="G1574" t="s">
        <v>1206</v>
      </c>
      <c r="H1574" t="s">
        <v>1782</v>
      </c>
      <c r="T1574" t="s">
        <v>2815</v>
      </c>
    </row>
    <row r="1575" spans="1:20" x14ac:dyDescent="0.3">
      <c r="A1575" t="s">
        <v>2816</v>
      </c>
      <c r="B1575" t="s">
        <v>2817</v>
      </c>
      <c r="C1575" t="s">
        <v>1163</v>
      </c>
      <c r="D1575" t="s">
        <v>1164</v>
      </c>
      <c r="E1575" t="s">
        <v>1776</v>
      </c>
      <c r="G1575" t="s">
        <v>1206</v>
      </c>
      <c r="H1575" t="s">
        <v>1780</v>
      </c>
      <c r="T1575" t="s">
        <v>2818</v>
      </c>
    </row>
    <row r="1576" spans="1:20" x14ac:dyDescent="0.3">
      <c r="A1576" t="s">
        <v>2819</v>
      </c>
      <c r="B1576" t="s">
        <v>2820</v>
      </c>
      <c r="C1576" t="s">
        <v>1163</v>
      </c>
      <c r="D1576" t="s">
        <v>1164</v>
      </c>
      <c r="E1576" t="s">
        <v>1776</v>
      </c>
      <c r="G1576" t="s">
        <v>1206</v>
      </c>
      <c r="H1576" t="s">
        <v>1785</v>
      </c>
      <c r="T1576" t="s">
        <v>2821</v>
      </c>
    </row>
    <row r="1577" spans="1:20" x14ac:dyDescent="0.3">
      <c r="A1577" t="s">
        <v>2822</v>
      </c>
      <c r="B1577" t="s">
        <v>2823</v>
      </c>
      <c r="C1577" t="s">
        <v>1163</v>
      </c>
      <c r="D1577" t="s">
        <v>1164</v>
      </c>
      <c r="E1577" t="s">
        <v>1776</v>
      </c>
      <c r="G1577" t="s">
        <v>1206</v>
      </c>
      <c r="H1577" t="s">
        <v>1789</v>
      </c>
      <c r="T1577" t="s">
        <v>2824</v>
      </c>
    </row>
    <row r="1578" spans="1:20" x14ac:dyDescent="0.3">
      <c r="A1578" t="s">
        <v>2825</v>
      </c>
      <c r="B1578" t="s">
        <v>2823</v>
      </c>
      <c r="C1578" t="s">
        <v>1163</v>
      </c>
      <c r="D1578" t="s">
        <v>1164</v>
      </c>
      <c r="F1578" t="s">
        <v>1792</v>
      </c>
      <c r="G1578" t="s">
        <v>1206</v>
      </c>
      <c r="H1578" t="s">
        <v>1789</v>
      </c>
      <c r="T1578" t="s">
        <v>2824</v>
      </c>
    </row>
    <row r="1579" spans="1:20" x14ac:dyDescent="0.3">
      <c r="A1579" t="s">
        <v>5793</v>
      </c>
      <c r="B1579">
        <v>571</v>
      </c>
      <c r="C1579" t="s">
        <v>1163</v>
      </c>
      <c r="D1579" t="s">
        <v>1164</v>
      </c>
      <c r="E1579" t="s">
        <v>1776</v>
      </c>
      <c r="G1579" t="s">
        <v>1206</v>
      </c>
      <c r="H1579" t="s">
        <v>5926</v>
      </c>
    </row>
    <row r="1580" spans="1:20" x14ac:dyDescent="0.3">
      <c r="A1580" t="s">
        <v>5794</v>
      </c>
      <c r="B1580" t="s">
        <v>2826</v>
      </c>
      <c r="C1580" t="s">
        <v>1163</v>
      </c>
      <c r="D1580" t="s">
        <v>1164</v>
      </c>
      <c r="E1580" t="s">
        <v>1776</v>
      </c>
      <c r="G1580" t="s">
        <v>1206</v>
      </c>
      <c r="H1580" t="s">
        <v>1794</v>
      </c>
      <c r="R1580" t="s">
        <v>5895</v>
      </c>
    </row>
    <row r="1581" spans="1:20" x14ac:dyDescent="0.3">
      <c r="A1581" t="s">
        <v>5795</v>
      </c>
      <c r="B1581" t="s">
        <v>2826</v>
      </c>
      <c r="C1581" t="s">
        <v>1163</v>
      </c>
      <c r="D1581" t="s">
        <v>1164</v>
      </c>
      <c r="E1581" t="s">
        <v>1730</v>
      </c>
      <c r="G1581" t="s">
        <v>1206</v>
      </c>
      <c r="H1581" t="s">
        <v>1794</v>
      </c>
      <c r="Q1581" t="s">
        <v>1165</v>
      </c>
    </row>
    <row r="1582" spans="1:20" x14ac:dyDescent="0.3">
      <c r="A1582" t="s">
        <v>2827</v>
      </c>
      <c r="B1582" t="s">
        <v>2828</v>
      </c>
      <c r="C1582" t="s">
        <v>1163</v>
      </c>
      <c r="D1582" t="s">
        <v>1164</v>
      </c>
      <c r="E1582" t="s">
        <v>1776</v>
      </c>
      <c r="F1582" t="s">
        <v>1797</v>
      </c>
      <c r="G1582" t="s">
        <v>1206</v>
      </c>
      <c r="H1582" t="s">
        <v>1798</v>
      </c>
      <c r="T1582" t="s">
        <v>2829</v>
      </c>
    </row>
    <row r="1583" spans="1:20" x14ac:dyDescent="0.3">
      <c r="A1583" t="s">
        <v>2830</v>
      </c>
      <c r="B1583" t="s">
        <v>2831</v>
      </c>
      <c r="C1583" t="s">
        <v>1163</v>
      </c>
      <c r="D1583" t="s">
        <v>1164</v>
      </c>
      <c r="E1583" t="s">
        <v>1776</v>
      </c>
      <c r="G1583" t="s">
        <v>1206</v>
      </c>
      <c r="H1583" t="s">
        <v>1777</v>
      </c>
    </row>
    <row r="1584" spans="1:20" x14ac:dyDescent="0.3">
      <c r="A1584" t="s">
        <v>2832</v>
      </c>
      <c r="B1584" t="s">
        <v>2833</v>
      </c>
      <c r="C1584" t="s">
        <v>1163</v>
      </c>
      <c r="D1584" t="s">
        <v>1164</v>
      </c>
      <c r="E1584" t="s">
        <v>1776</v>
      </c>
      <c r="G1584" t="s">
        <v>1206</v>
      </c>
      <c r="H1584" t="s">
        <v>1798</v>
      </c>
      <c r="K1584">
        <v>1</v>
      </c>
      <c r="T1584" t="s">
        <v>2834</v>
      </c>
    </row>
    <row r="1585" spans="1:20" x14ac:dyDescent="0.3">
      <c r="A1585" t="s">
        <v>2835</v>
      </c>
      <c r="B1585" t="s">
        <v>2833</v>
      </c>
      <c r="C1585" t="s">
        <v>1163</v>
      </c>
      <c r="D1585" t="s">
        <v>1164</v>
      </c>
      <c r="E1585" t="s">
        <v>1776</v>
      </c>
      <c r="G1585" t="s">
        <v>1206</v>
      </c>
      <c r="H1585" t="s">
        <v>1804</v>
      </c>
      <c r="K1585">
        <v>1</v>
      </c>
      <c r="T1585" t="s">
        <v>2834</v>
      </c>
    </row>
    <row r="1586" spans="1:20" x14ac:dyDescent="0.3">
      <c r="A1586" t="s">
        <v>2836</v>
      </c>
      <c r="B1586" t="s">
        <v>2833</v>
      </c>
      <c r="C1586" t="s">
        <v>1163</v>
      </c>
      <c r="D1586" t="s">
        <v>1164</v>
      </c>
      <c r="F1586" t="s">
        <v>1792</v>
      </c>
      <c r="G1586" t="s">
        <v>1206</v>
      </c>
      <c r="H1586" t="s">
        <v>1804</v>
      </c>
      <c r="K1586">
        <v>1</v>
      </c>
      <c r="T1586" t="s">
        <v>2834</v>
      </c>
    </row>
    <row r="1587" spans="1:20" x14ac:dyDescent="0.3">
      <c r="A1587" t="s">
        <v>5796</v>
      </c>
      <c r="B1587" t="s">
        <v>2833</v>
      </c>
      <c r="C1587" t="s">
        <v>1163</v>
      </c>
      <c r="D1587" t="s">
        <v>1164</v>
      </c>
      <c r="F1587" t="s">
        <v>5896</v>
      </c>
      <c r="G1587" t="s">
        <v>1206</v>
      </c>
      <c r="H1587" t="s">
        <v>4553</v>
      </c>
      <c r="K1587">
        <v>1</v>
      </c>
      <c r="R1587" t="s">
        <v>5895</v>
      </c>
    </row>
    <row r="1588" spans="1:20" x14ac:dyDescent="0.3">
      <c r="A1588" t="s">
        <v>2837</v>
      </c>
      <c r="B1588" t="s">
        <v>2838</v>
      </c>
      <c r="C1588" t="s">
        <v>1163</v>
      </c>
      <c r="D1588" t="s">
        <v>1164</v>
      </c>
      <c r="E1588" t="s">
        <v>1776</v>
      </c>
      <c r="G1588" t="s">
        <v>1206</v>
      </c>
      <c r="H1588" t="s">
        <v>1798</v>
      </c>
      <c r="T1588" t="s">
        <v>2839</v>
      </c>
    </row>
    <row r="1589" spans="1:20" x14ac:dyDescent="0.3">
      <c r="A1589" t="s">
        <v>2840</v>
      </c>
      <c r="B1589" t="s">
        <v>2838</v>
      </c>
      <c r="C1589" t="s">
        <v>1163</v>
      </c>
      <c r="D1589" t="s">
        <v>1164</v>
      </c>
      <c r="E1589" t="s">
        <v>1776</v>
      </c>
      <c r="G1589" t="s">
        <v>1206</v>
      </c>
      <c r="H1589" t="s">
        <v>1804</v>
      </c>
      <c r="T1589" t="s">
        <v>2839</v>
      </c>
    </row>
    <row r="1590" spans="1:20" x14ac:dyDescent="0.3">
      <c r="A1590" t="s">
        <v>2841</v>
      </c>
      <c r="B1590" t="s">
        <v>2838</v>
      </c>
      <c r="C1590" t="s">
        <v>1163</v>
      </c>
      <c r="D1590" t="s">
        <v>1164</v>
      </c>
      <c r="F1590" t="s">
        <v>1792</v>
      </c>
      <c r="G1590" t="s">
        <v>1206</v>
      </c>
      <c r="H1590" t="s">
        <v>1804</v>
      </c>
      <c r="T1590" t="s">
        <v>2839</v>
      </c>
    </row>
    <row r="1591" spans="1:20" x14ac:dyDescent="0.3">
      <c r="A1591" t="s">
        <v>2842</v>
      </c>
      <c r="B1591" t="s">
        <v>2843</v>
      </c>
      <c r="C1591" t="s">
        <v>1163</v>
      </c>
      <c r="D1591" t="s">
        <v>1164</v>
      </c>
      <c r="E1591" t="s">
        <v>1776</v>
      </c>
      <c r="G1591" t="s">
        <v>1167</v>
      </c>
      <c r="I1591" t="s">
        <v>2844</v>
      </c>
      <c r="T1591" t="s">
        <v>2845</v>
      </c>
    </row>
    <row r="1592" spans="1:20" x14ac:dyDescent="0.3">
      <c r="A1592" t="s">
        <v>2846</v>
      </c>
      <c r="B1592" t="s">
        <v>2847</v>
      </c>
      <c r="C1592" t="s">
        <v>1163</v>
      </c>
      <c r="D1592" t="s">
        <v>1164</v>
      </c>
      <c r="E1592" t="s">
        <v>1776</v>
      </c>
      <c r="G1592" t="s">
        <v>1167</v>
      </c>
      <c r="I1592" t="s">
        <v>2797</v>
      </c>
      <c r="K1592">
        <v>1</v>
      </c>
      <c r="T1592" t="s">
        <v>2848</v>
      </c>
    </row>
    <row r="1593" spans="1:20" x14ac:dyDescent="0.3">
      <c r="A1593" t="s">
        <v>2849</v>
      </c>
      <c r="B1593" t="s">
        <v>2850</v>
      </c>
      <c r="C1593" t="s">
        <v>1163</v>
      </c>
      <c r="D1593" t="s">
        <v>1164</v>
      </c>
      <c r="E1593" t="s">
        <v>1776</v>
      </c>
      <c r="G1593" t="s">
        <v>1167</v>
      </c>
      <c r="I1593" t="s">
        <v>2797</v>
      </c>
      <c r="T1593" t="s">
        <v>2851</v>
      </c>
    </row>
    <row r="1594" spans="1:20" x14ac:dyDescent="0.3">
      <c r="A1594" t="s">
        <v>2852</v>
      </c>
      <c r="B1594" t="s">
        <v>2853</v>
      </c>
      <c r="C1594" t="s">
        <v>1163</v>
      </c>
      <c r="D1594" t="s">
        <v>1164</v>
      </c>
      <c r="E1594" t="s">
        <v>1776</v>
      </c>
      <c r="G1594" t="s">
        <v>1167</v>
      </c>
      <c r="I1594" t="s">
        <v>2854</v>
      </c>
      <c r="T1594" t="s">
        <v>2855</v>
      </c>
    </row>
    <row r="1595" spans="1:20" x14ac:dyDescent="0.3">
      <c r="A1595" t="s">
        <v>2856</v>
      </c>
      <c r="B1595" t="s">
        <v>2857</v>
      </c>
      <c r="C1595" t="s">
        <v>1163</v>
      </c>
      <c r="D1595" t="s">
        <v>1164</v>
      </c>
      <c r="E1595" t="s">
        <v>1776</v>
      </c>
      <c r="G1595" t="s">
        <v>1167</v>
      </c>
      <c r="I1595" t="s">
        <v>2858</v>
      </c>
      <c r="T1595" t="s">
        <v>2859</v>
      </c>
    </row>
    <row r="1596" spans="1:20" x14ac:dyDescent="0.3">
      <c r="A1596" t="s">
        <v>2860</v>
      </c>
      <c r="B1596" t="s">
        <v>2861</v>
      </c>
      <c r="C1596" t="s">
        <v>1163</v>
      </c>
      <c r="D1596" t="s">
        <v>1164</v>
      </c>
      <c r="E1596" t="s">
        <v>1776</v>
      </c>
      <c r="G1596" t="s">
        <v>1167</v>
      </c>
      <c r="I1596" t="s">
        <v>2862</v>
      </c>
      <c r="K1596">
        <v>1</v>
      </c>
      <c r="T1596" t="s">
        <v>2863</v>
      </c>
    </row>
    <row r="1597" spans="1:20" x14ac:dyDescent="0.3">
      <c r="A1597" t="s">
        <v>2864</v>
      </c>
      <c r="B1597" t="s">
        <v>2865</v>
      </c>
      <c r="C1597" t="s">
        <v>1163</v>
      </c>
      <c r="D1597" t="s">
        <v>1164</v>
      </c>
      <c r="E1597" t="s">
        <v>1776</v>
      </c>
      <c r="G1597" t="s">
        <v>1167</v>
      </c>
      <c r="I1597" t="s">
        <v>2862</v>
      </c>
      <c r="T1597" t="s">
        <v>2866</v>
      </c>
    </row>
    <row r="1598" spans="1:20" x14ac:dyDescent="0.3">
      <c r="A1598" t="s">
        <v>2867</v>
      </c>
      <c r="B1598" t="s">
        <v>2861</v>
      </c>
      <c r="C1598" t="s">
        <v>1163</v>
      </c>
      <c r="D1598" t="s">
        <v>1164</v>
      </c>
      <c r="E1598" t="s">
        <v>1776</v>
      </c>
      <c r="G1598" t="s">
        <v>1167</v>
      </c>
      <c r="I1598" t="s">
        <v>2868</v>
      </c>
      <c r="K1598">
        <v>1</v>
      </c>
      <c r="M1598" t="s">
        <v>2869</v>
      </c>
      <c r="T1598" t="s">
        <v>2863</v>
      </c>
    </row>
    <row r="1599" spans="1:20" x14ac:dyDescent="0.3">
      <c r="A1599" t="s">
        <v>2870</v>
      </c>
      <c r="B1599" t="s">
        <v>2865</v>
      </c>
      <c r="C1599" t="s">
        <v>1163</v>
      </c>
      <c r="D1599" t="s">
        <v>1164</v>
      </c>
      <c r="E1599" t="s">
        <v>1776</v>
      </c>
      <c r="G1599" t="s">
        <v>1167</v>
      </c>
      <c r="I1599" t="s">
        <v>2868</v>
      </c>
      <c r="M1599" t="s">
        <v>2869</v>
      </c>
      <c r="T1599" t="s">
        <v>2866</v>
      </c>
    </row>
    <row r="1600" spans="1:20" x14ac:dyDescent="0.3">
      <c r="A1600" t="s">
        <v>5797</v>
      </c>
      <c r="B1600" t="s">
        <v>2878</v>
      </c>
      <c r="C1600" t="s">
        <v>1163</v>
      </c>
      <c r="D1600" t="s">
        <v>1164</v>
      </c>
      <c r="E1600" t="s">
        <v>1776</v>
      </c>
      <c r="G1600" t="s">
        <v>1167</v>
      </c>
      <c r="I1600" t="s">
        <v>2868</v>
      </c>
      <c r="K1600">
        <v>1</v>
      </c>
      <c r="M1600" t="s">
        <v>2873</v>
      </c>
    </row>
    <row r="1601" spans="1:20" x14ac:dyDescent="0.3">
      <c r="A1601" t="s">
        <v>2871</v>
      </c>
      <c r="B1601" t="s">
        <v>2872</v>
      </c>
      <c r="C1601" t="s">
        <v>1163</v>
      </c>
      <c r="D1601" t="s">
        <v>1164</v>
      </c>
      <c r="E1601" t="s">
        <v>1776</v>
      </c>
      <c r="G1601" t="s">
        <v>1167</v>
      </c>
      <c r="I1601" t="s">
        <v>2868</v>
      </c>
      <c r="M1601" t="s">
        <v>2873</v>
      </c>
    </row>
    <row r="1602" spans="1:20" x14ac:dyDescent="0.3">
      <c r="A1602" t="s">
        <v>2875</v>
      </c>
      <c r="B1602" t="s">
        <v>2876</v>
      </c>
      <c r="C1602" t="s">
        <v>1163</v>
      </c>
      <c r="D1602" t="s">
        <v>1164</v>
      </c>
      <c r="E1602" t="s">
        <v>1776</v>
      </c>
      <c r="G1602" t="s">
        <v>1167</v>
      </c>
      <c r="I1602" t="s">
        <v>2868</v>
      </c>
      <c r="T1602" t="s">
        <v>2877</v>
      </c>
    </row>
    <row r="1603" spans="1:20" x14ac:dyDescent="0.3">
      <c r="A1603" t="s">
        <v>2879</v>
      </c>
      <c r="B1603" t="s">
        <v>2878</v>
      </c>
      <c r="C1603" t="s">
        <v>1163</v>
      </c>
      <c r="D1603" t="s">
        <v>1164</v>
      </c>
      <c r="E1603" t="s">
        <v>1776</v>
      </c>
      <c r="G1603" t="s">
        <v>1167</v>
      </c>
      <c r="I1603" t="s">
        <v>2874</v>
      </c>
      <c r="K1603">
        <v>1</v>
      </c>
    </row>
    <row r="1604" spans="1:20" x14ac:dyDescent="0.3">
      <c r="A1604" t="s">
        <v>5798</v>
      </c>
      <c r="B1604" t="s">
        <v>2872</v>
      </c>
      <c r="C1604" t="s">
        <v>1163</v>
      </c>
      <c r="D1604" t="s">
        <v>1164</v>
      </c>
      <c r="E1604" t="s">
        <v>1776</v>
      </c>
      <c r="G1604" t="s">
        <v>1167</v>
      </c>
      <c r="I1604" t="s">
        <v>2874</v>
      </c>
    </row>
    <row r="1605" spans="1:20" x14ac:dyDescent="0.3">
      <c r="A1605" t="s">
        <v>2880</v>
      </c>
      <c r="B1605" t="s">
        <v>2881</v>
      </c>
      <c r="C1605" t="s">
        <v>1163</v>
      </c>
      <c r="D1605" t="s">
        <v>1164</v>
      </c>
      <c r="E1605" t="s">
        <v>1776</v>
      </c>
      <c r="G1605" t="s">
        <v>1167</v>
      </c>
      <c r="I1605" t="s">
        <v>2882</v>
      </c>
      <c r="K1605">
        <v>1</v>
      </c>
      <c r="T1605" t="s">
        <v>2883</v>
      </c>
    </row>
    <row r="1606" spans="1:20" x14ac:dyDescent="0.3">
      <c r="A1606" t="s">
        <v>2884</v>
      </c>
      <c r="B1606" t="s">
        <v>2885</v>
      </c>
      <c r="C1606" t="s">
        <v>1163</v>
      </c>
      <c r="D1606" t="s">
        <v>1164</v>
      </c>
      <c r="E1606" t="s">
        <v>1776</v>
      </c>
      <c r="G1606" t="s">
        <v>1167</v>
      </c>
      <c r="I1606" t="s">
        <v>2882</v>
      </c>
      <c r="T1606" t="s">
        <v>2886</v>
      </c>
    </row>
    <row r="1607" spans="1:20" x14ac:dyDescent="0.3">
      <c r="A1607" t="s">
        <v>2887</v>
      </c>
      <c r="B1607" t="s">
        <v>2888</v>
      </c>
      <c r="C1607" t="s">
        <v>1163</v>
      </c>
      <c r="D1607" t="s">
        <v>1164</v>
      </c>
      <c r="E1607" t="s">
        <v>1776</v>
      </c>
      <c r="G1607" t="s">
        <v>1167</v>
      </c>
      <c r="I1607" t="s">
        <v>2889</v>
      </c>
      <c r="T1607" t="s">
        <v>2890</v>
      </c>
    </row>
    <row r="1608" spans="1:20" x14ac:dyDescent="0.3">
      <c r="A1608" t="s">
        <v>2891</v>
      </c>
      <c r="B1608" t="s">
        <v>2892</v>
      </c>
      <c r="C1608" t="s">
        <v>1163</v>
      </c>
      <c r="D1608" t="s">
        <v>1164</v>
      </c>
      <c r="E1608" t="s">
        <v>1776</v>
      </c>
      <c r="G1608" t="s">
        <v>1167</v>
      </c>
      <c r="I1608" t="s">
        <v>2893</v>
      </c>
      <c r="T1608" t="s">
        <v>2894</v>
      </c>
    </row>
    <row r="1609" spans="1:20" x14ac:dyDescent="0.3">
      <c r="A1609" t="s">
        <v>2895</v>
      </c>
      <c r="B1609" t="s">
        <v>2896</v>
      </c>
      <c r="C1609" t="s">
        <v>1163</v>
      </c>
      <c r="D1609" t="s">
        <v>1164</v>
      </c>
      <c r="E1609" t="s">
        <v>1776</v>
      </c>
      <c r="G1609" t="s">
        <v>1167</v>
      </c>
      <c r="I1609" t="s">
        <v>2897</v>
      </c>
      <c r="T1609" t="s">
        <v>2898</v>
      </c>
    </row>
    <row r="1610" spans="1:20" x14ac:dyDescent="0.3">
      <c r="A1610" t="s">
        <v>2899</v>
      </c>
      <c r="B1610" t="s">
        <v>2900</v>
      </c>
      <c r="C1610" t="s">
        <v>1163</v>
      </c>
      <c r="D1610" t="s">
        <v>1164</v>
      </c>
      <c r="E1610" t="s">
        <v>1776</v>
      </c>
      <c r="G1610" t="s">
        <v>1167</v>
      </c>
      <c r="I1610" t="s">
        <v>2901</v>
      </c>
      <c r="J1610" t="s">
        <v>1186</v>
      </c>
      <c r="K1610">
        <v>1</v>
      </c>
      <c r="T1610" t="s">
        <v>2902</v>
      </c>
    </row>
    <row r="1611" spans="1:20" x14ac:dyDescent="0.3">
      <c r="A1611" t="s">
        <v>2903</v>
      </c>
      <c r="B1611" t="s">
        <v>2904</v>
      </c>
      <c r="C1611" t="s">
        <v>1163</v>
      </c>
      <c r="D1611" t="s">
        <v>1164</v>
      </c>
      <c r="E1611" t="s">
        <v>1776</v>
      </c>
      <c r="G1611" t="s">
        <v>1167</v>
      </c>
      <c r="I1611" t="s">
        <v>2901</v>
      </c>
      <c r="J1611" t="s">
        <v>1186</v>
      </c>
      <c r="T1611" t="s">
        <v>2905</v>
      </c>
    </row>
    <row r="1612" spans="1:20" x14ac:dyDescent="0.3">
      <c r="A1612" t="s">
        <v>2906</v>
      </c>
      <c r="B1612" t="s">
        <v>2907</v>
      </c>
      <c r="C1612" t="s">
        <v>1163</v>
      </c>
      <c r="D1612" t="s">
        <v>1164</v>
      </c>
      <c r="E1612" t="s">
        <v>1776</v>
      </c>
      <c r="G1612" t="s">
        <v>1167</v>
      </c>
      <c r="I1612" t="s">
        <v>2901</v>
      </c>
      <c r="T1612" t="s">
        <v>2908</v>
      </c>
    </row>
    <row r="1613" spans="1:20" x14ac:dyDescent="0.3">
      <c r="A1613" t="s">
        <v>2909</v>
      </c>
      <c r="B1613" t="s">
        <v>2910</v>
      </c>
      <c r="C1613" t="s">
        <v>1163</v>
      </c>
      <c r="D1613" t="s">
        <v>1164</v>
      </c>
      <c r="E1613" t="s">
        <v>1776</v>
      </c>
      <c r="G1613" t="s">
        <v>1167</v>
      </c>
      <c r="I1613" t="s">
        <v>2911</v>
      </c>
      <c r="M1613" t="s">
        <v>2912</v>
      </c>
      <c r="T1613" t="s">
        <v>2913</v>
      </c>
    </row>
    <row r="1614" spans="1:20" x14ac:dyDescent="0.3">
      <c r="A1614" t="s">
        <v>2914</v>
      </c>
      <c r="B1614" t="s">
        <v>2915</v>
      </c>
      <c r="C1614" t="s">
        <v>1163</v>
      </c>
      <c r="D1614" t="s">
        <v>1164</v>
      </c>
      <c r="E1614" t="s">
        <v>1776</v>
      </c>
      <c r="G1614" t="s">
        <v>1167</v>
      </c>
      <c r="I1614" t="s">
        <v>2911</v>
      </c>
      <c r="J1614" t="s">
        <v>1186</v>
      </c>
      <c r="K1614">
        <v>1</v>
      </c>
      <c r="T1614" t="s">
        <v>2916</v>
      </c>
    </row>
    <row r="1615" spans="1:20" x14ac:dyDescent="0.3">
      <c r="A1615" t="s">
        <v>2917</v>
      </c>
      <c r="B1615" t="s">
        <v>2918</v>
      </c>
      <c r="C1615" t="s">
        <v>1163</v>
      </c>
      <c r="D1615" t="s">
        <v>1164</v>
      </c>
      <c r="E1615" t="s">
        <v>1776</v>
      </c>
      <c r="G1615" t="s">
        <v>1167</v>
      </c>
      <c r="I1615" t="s">
        <v>2911</v>
      </c>
      <c r="J1615" t="s">
        <v>1186</v>
      </c>
      <c r="T1615" t="s">
        <v>2919</v>
      </c>
    </row>
    <row r="1616" spans="1:20" x14ac:dyDescent="0.3">
      <c r="A1616" t="s">
        <v>2920</v>
      </c>
      <c r="B1616" t="s">
        <v>2921</v>
      </c>
      <c r="C1616" t="s">
        <v>1163</v>
      </c>
      <c r="D1616" t="s">
        <v>1164</v>
      </c>
      <c r="E1616" t="s">
        <v>1776</v>
      </c>
      <c r="G1616" t="s">
        <v>1167</v>
      </c>
      <c r="I1616" t="s">
        <v>2911</v>
      </c>
      <c r="T1616" t="s">
        <v>2922</v>
      </c>
    </row>
    <row r="1617" spans="1:20" x14ac:dyDescent="0.3">
      <c r="A1617" t="s">
        <v>2923</v>
      </c>
      <c r="B1617" t="s">
        <v>2924</v>
      </c>
      <c r="C1617" t="s">
        <v>1163</v>
      </c>
      <c r="D1617" t="s">
        <v>1164</v>
      </c>
      <c r="E1617" t="s">
        <v>1776</v>
      </c>
      <c r="G1617" t="s">
        <v>1167</v>
      </c>
      <c r="I1617" t="s">
        <v>2925</v>
      </c>
      <c r="J1617" t="s">
        <v>1186</v>
      </c>
      <c r="K1617">
        <v>1</v>
      </c>
      <c r="T1617" t="s">
        <v>2926</v>
      </c>
    </row>
    <row r="1618" spans="1:20" x14ac:dyDescent="0.3">
      <c r="A1618" t="s">
        <v>2927</v>
      </c>
      <c r="B1618" t="s">
        <v>2928</v>
      </c>
      <c r="C1618" t="s">
        <v>1163</v>
      </c>
      <c r="D1618" t="s">
        <v>1164</v>
      </c>
      <c r="E1618" t="s">
        <v>1776</v>
      </c>
      <c r="G1618" t="s">
        <v>1167</v>
      </c>
      <c r="I1618" t="s">
        <v>2925</v>
      </c>
      <c r="J1618" t="s">
        <v>1186</v>
      </c>
      <c r="T1618" t="s">
        <v>2929</v>
      </c>
    </row>
    <row r="1619" spans="1:20" x14ac:dyDescent="0.3">
      <c r="A1619" t="s">
        <v>2930</v>
      </c>
      <c r="B1619" t="s">
        <v>2931</v>
      </c>
      <c r="C1619" t="s">
        <v>1163</v>
      </c>
      <c r="D1619" t="s">
        <v>1164</v>
      </c>
      <c r="E1619" t="s">
        <v>1776</v>
      </c>
      <c r="G1619" t="s">
        <v>1167</v>
      </c>
      <c r="I1619" t="s">
        <v>2925</v>
      </c>
      <c r="T1619" t="s">
        <v>2932</v>
      </c>
    </row>
    <row r="1620" spans="1:20" x14ac:dyDescent="0.3">
      <c r="A1620" t="s">
        <v>2933</v>
      </c>
      <c r="B1620" t="s">
        <v>2934</v>
      </c>
      <c r="C1620" t="s">
        <v>1163</v>
      </c>
      <c r="D1620" t="s">
        <v>1164</v>
      </c>
      <c r="E1620" t="s">
        <v>1776</v>
      </c>
      <c r="G1620" t="s">
        <v>1167</v>
      </c>
      <c r="K1620">
        <v>1</v>
      </c>
      <c r="T1620" t="s">
        <v>2935</v>
      </c>
    </row>
    <row r="1621" spans="1:20" x14ac:dyDescent="0.3">
      <c r="A1621" t="s">
        <v>2936</v>
      </c>
      <c r="B1621" t="s">
        <v>2937</v>
      </c>
      <c r="C1621" t="s">
        <v>1163</v>
      </c>
      <c r="D1621" t="s">
        <v>1164</v>
      </c>
      <c r="E1621" t="s">
        <v>1776</v>
      </c>
      <c r="G1621" t="s">
        <v>1167</v>
      </c>
      <c r="T1621" t="s">
        <v>2938</v>
      </c>
    </row>
    <row r="1622" spans="1:20" x14ac:dyDescent="0.3">
      <c r="A1622" t="s">
        <v>2939</v>
      </c>
      <c r="B1622" t="s">
        <v>2940</v>
      </c>
      <c r="C1622" t="s">
        <v>1163</v>
      </c>
      <c r="D1622" t="s">
        <v>1164</v>
      </c>
      <c r="E1622" t="s">
        <v>1830</v>
      </c>
      <c r="G1622" t="s">
        <v>1206</v>
      </c>
      <c r="H1622" t="s">
        <v>1831</v>
      </c>
      <c r="T1622" t="s">
        <v>2941</v>
      </c>
    </row>
    <row r="1623" spans="1:20" x14ac:dyDescent="0.3">
      <c r="A1623" t="s">
        <v>5799</v>
      </c>
      <c r="B1623" t="s">
        <v>2942</v>
      </c>
      <c r="C1623" t="s">
        <v>1163</v>
      </c>
      <c r="D1623" t="s">
        <v>1164</v>
      </c>
      <c r="E1623" t="s">
        <v>1830</v>
      </c>
      <c r="G1623" t="s">
        <v>1206</v>
      </c>
      <c r="H1623" t="s">
        <v>1835</v>
      </c>
      <c r="M1623" t="s">
        <v>1836</v>
      </c>
    </row>
    <row r="1624" spans="1:20" x14ac:dyDescent="0.3">
      <c r="A1624" t="s">
        <v>2943</v>
      </c>
      <c r="B1624" t="s">
        <v>2944</v>
      </c>
      <c r="C1624" t="s">
        <v>1163</v>
      </c>
      <c r="D1624" t="s">
        <v>1164</v>
      </c>
      <c r="E1624" t="s">
        <v>1830</v>
      </c>
      <c r="G1624" t="s">
        <v>1206</v>
      </c>
      <c r="H1624" t="s">
        <v>2945</v>
      </c>
      <c r="T1624" t="s">
        <v>2946</v>
      </c>
    </row>
    <row r="1625" spans="1:20" x14ac:dyDescent="0.3">
      <c r="A1625" t="s">
        <v>2947</v>
      </c>
      <c r="B1625" t="s">
        <v>2948</v>
      </c>
      <c r="C1625" t="s">
        <v>1163</v>
      </c>
      <c r="D1625" t="s">
        <v>1164</v>
      </c>
      <c r="E1625" t="s">
        <v>1830</v>
      </c>
      <c r="G1625" t="s">
        <v>1206</v>
      </c>
      <c r="H1625" t="s">
        <v>2949</v>
      </c>
      <c r="T1625" t="s">
        <v>2950</v>
      </c>
    </row>
    <row r="1626" spans="1:20" x14ac:dyDescent="0.3">
      <c r="A1626" t="s">
        <v>5800</v>
      </c>
      <c r="B1626" t="s">
        <v>5853</v>
      </c>
      <c r="C1626" t="s">
        <v>1163</v>
      </c>
      <c r="D1626" t="s">
        <v>1164</v>
      </c>
      <c r="E1626" t="s">
        <v>1830</v>
      </c>
      <c r="G1626" t="s">
        <v>1206</v>
      </c>
      <c r="H1626" t="s">
        <v>1840</v>
      </c>
    </row>
    <row r="1627" spans="1:20" x14ac:dyDescent="0.3">
      <c r="A1627" t="s">
        <v>5801</v>
      </c>
      <c r="B1627" t="s">
        <v>5853</v>
      </c>
      <c r="C1627" t="s">
        <v>1163</v>
      </c>
      <c r="D1627" t="s">
        <v>1164</v>
      </c>
      <c r="F1627" t="s">
        <v>1846</v>
      </c>
      <c r="G1627" t="s">
        <v>1206</v>
      </c>
      <c r="H1627" t="s">
        <v>1840</v>
      </c>
    </row>
    <row r="1628" spans="1:20" x14ac:dyDescent="0.3">
      <c r="A1628" t="s">
        <v>5802</v>
      </c>
      <c r="B1628" t="s">
        <v>2942</v>
      </c>
      <c r="C1628" t="s">
        <v>1163</v>
      </c>
      <c r="D1628" t="s">
        <v>1164</v>
      </c>
      <c r="E1628" t="s">
        <v>1830</v>
      </c>
      <c r="G1628" t="s">
        <v>1206</v>
      </c>
      <c r="H1628" t="s">
        <v>1835</v>
      </c>
    </row>
    <row r="1629" spans="1:20" x14ac:dyDescent="0.3">
      <c r="A1629" t="s">
        <v>5803</v>
      </c>
      <c r="B1629" t="s">
        <v>2942</v>
      </c>
      <c r="C1629" t="s">
        <v>1163</v>
      </c>
      <c r="D1629" t="s">
        <v>1164</v>
      </c>
      <c r="E1629" t="s">
        <v>1830</v>
      </c>
      <c r="G1629" t="s">
        <v>1206</v>
      </c>
      <c r="H1629" t="s">
        <v>1843</v>
      </c>
    </row>
    <row r="1630" spans="1:20" x14ac:dyDescent="0.3">
      <c r="A1630" t="s">
        <v>2951</v>
      </c>
      <c r="B1630" t="s">
        <v>2952</v>
      </c>
      <c r="C1630" t="s">
        <v>1163</v>
      </c>
      <c r="D1630" t="s">
        <v>1164</v>
      </c>
      <c r="E1630" t="s">
        <v>1830</v>
      </c>
      <c r="G1630" t="s">
        <v>1206</v>
      </c>
      <c r="H1630" t="s">
        <v>1851</v>
      </c>
      <c r="T1630" t="s">
        <v>2953</v>
      </c>
    </row>
    <row r="1631" spans="1:20" x14ac:dyDescent="0.3">
      <c r="A1631" t="s">
        <v>2954</v>
      </c>
      <c r="B1631" t="s">
        <v>2952</v>
      </c>
      <c r="C1631" t="s">
        <v>1163</v>
      </c>
      <c r="D1631" t="s">
        <v>1164</v>
      </c>
      <c r="F1631" t="s">
        <v>1846</v>
      </c>
      <c r="G1631" t="s">
        <v>1206</v>
      </c>
      <c r="H1631" t="s">
        <v>1851</v>
      </c>
      <c r="T1631" t="s">
        <v>2953</v>
      </c>
    </row>
    <row r="1632" spans="1:20" x14ac:dyDescent="0.3">
      <c r="A1632" t="s">
        <v>5804</v>
      </c>
      <c r="B1632" t="s">
        <v>2942</v>
      </c>
      <c r="C1632" t="s">
        <v>1163</v>
      </c>
      <c r="D1632" t="s">
        <v>1164</v>
      </c>
      <c r="E1632" t="s">
        <v>1830</v>
      </c>
      <c r="G1632" t="s">
        <v>1206</v>
      </c>
      <c r="H1632" t="s">
        <v>1861</v>
      </c>
    </row>
    <row r="1633" spans="1:20" x14ac:dyDescent="0.3">
      <c r="A1633" t="s">
        <v>2955</v>
      </c>
      <c r="B1633" t="s">
        <v>5854</v>
      </c>
      <c r="C1633" t="s">
        <v>1163</v>
      </c>
      <c r="D1633" t="s">
        <v>1164</v>
      </c>
      <c r="E1633" t="s">
        <v>1830</v>
      </c>
      <c r="G1633" t="s">
        <v>1206</v>
      </c>
      <c r="H1633" t="s">
        <v>1867</v>
      </c>
    </row>
    <row r="1634" spans="1:20" x14ac:dyDescent="0.3">
      <c r="A1634" t="s">
        <v>2956</v>
      </c>
      <c r="B1634" t="s">
        <v>2957</v>
      </c>
      <c r="C1634" t="s">
        <v>1163</v>
      </c>
      <c r="D1634" t="s">
        <v>1164</v>
      </c>
      <c r="E1634" t="s">
        <v>1830</v>
      </c>
      <c r="G1634" t="s">
        <v>1167</v>
      </c>
      <c r="I1634" t="s">
        <v>2958</v>
      </c>
      <c r="T1634" t="s">
        <v>2959</v>
      </c>
    </row>
    <row r="1635" spans="1:20" x14ac:dyDescent="0.3">
      <c r="A1635" t="s">
        <v>2960</v>
      </c>
      <c r="B1635" t="s">
        <v>2961</v>
      </c>
      <c r="C1635" t="s">
        <v>1163</v>
      </c>
      <c r="D1635" t="s">
        <v>1164</v>
      </c>
      <c r="E1635" t="s">
        <v>1830</v>
      </c>
      <c r="G1635" t="s">
        <v>1167</v>
      </c>
      <c r="I1635" t="s">
        <v>2962</v>
      </c>
      <c r="T1635" t="s">
        <v>2963</v>
      </c>
    </row>
    <row r="1636" spans="1:20" x14ac:dyDescent="0.3">
      <c r="A1636" t="s">
        <v>2964</v>
      </c>
      <c r="B1636" t="s">
        <v>2965</v>
      </c>
      <c r="C1636" t="s">
        <v>1163</v>
      </c>
      <c r="D1636" t="s">
        <v>1164</v>
      </c>
      <c r="E1636" t="s">
        <v>1830</v>
      </c>
      <c r="G1636" t="s">
        <v>1167</v>
      </c>
      <c r="I1636" t="s">
        <v>2966</v>
      </c>
      <c r="T1636" t="s">
        <v>2967</v>
      </c>
    </row>
    <row r="1637" spans="1:20" x14ac:dyDescent="0.3">
      <c r="A1637" t="s">
        <v>2968</v>
      </c>
      <c r="B1637" t="s">
        <v>2969</v>
      </c>
      <c r="C1637" t="s">
        <v>1163</v>
      </c>
      <c r="D1637" t="s">
        <v>1164</v>
      </c>
      <c r="E1637" t="s">
        <v>1830</v>
      </c>
      <c r="G1637" t="s">
        <v>1167</v>
      </c>
      <c r="J1637" t="s">
        <v>1186</v>
      </c>
      <c r="K1637">
        <v>1</v>
      </c>
      <c r="T1637" t="s">
        <v>2970</v>
      </c>
    </row>
    <row r="1638" spans="1:20" x14ac:dyDescent="0.3">
      <c r="A1638" t="s">
        <v>2971</v>
      </c>
      <c r="B1638" t="s">
        <v>2972</v>
      </c>
      <c r="C1638" t="s">
        <v>1163</v>
      </c>
      <c r="D1638" t="s">
        <v>1164</v>
      </c>
      <c r="E1638" t="s">
        <v>1830</v>
      </c>
      <c r="G1638" t="s">
        <v>1167</v>
      </c>
      <c r="J1638" t="s">
        <v>1186</v>
      </c>
      <c r="T1638" t="s">
        <v>2973</v>
      </c>
    </row>
    <row r="1639" spans="1:20" x14ac:dyDescent="0.3">
      <c r="A1639" t="s">
        <v>2974</v>
      </c>
      <c r="B1639" t="s">
        <v>2975</v>
      </c>
      <c r="C1639" t="s">
        <v>1163</v>
      </c>
      <c r="D1639" t="s">
        <v>1164</v>
      </c>
      <c r="E1639" t="s">
        <v>1830</v>
      </c>
      <c r="G1639" t="s">
        <v>1167</v>
      </c>
      <c r="T1639" t="s">
        <v>2976</v>
      </c>
    </row>
    <row r="1640" spans="1:20" x14ac:dyDescent="0.3">
      <c r="A1640" t="s">
        <v>2977</v>
      </c>
      <c r="B1640" t="s">
        <v>2978</v>
      </c>
      <c r="C1640" t="s">
        <v>1163</v>
      </c>
      <c r="D1640" t="s">
        <v>1164</v>
      </c>
      <c r="E1640" t="s">
        <v>1753</v>
      </c>
      <c r="G1640" t="s">
        <v>1206</v>
      </c>
      <c r="H1640" t="s">
        <v>1893</v>
      </c>
      <c r="I1640" t="s">
        <v>1894</v>
      </c>
      <c r="T1640" t="s">
        <v>2979</v>
      </c>
    </row>
    <row r="1641" spans="1:20" x14ac:dyDescent="0.3">
      <c r="A1641" t="s">
        <v>2980</v>
      </c>
      <c r="B1641" t="s">
        <v>2507</v>
      </c>
      <c r="C1641" t="s">
        <v>1163</v>
      </c>
      <c r="D1641" t="s">
        <v>1164</v>
      </c>
      <c r="F1641" t="s">
        <v>1437</v>
      </c>
      <c r="G1641" t="s">
        <v>1206</v>
      </c>
      <c r="H1641" t="s">
        <v>2981</v>
      </c>
      <c r="T1641" t="s">
        <v>2508</v>
      </c>
    </row>
    <row r="1642" spans="1:20" x14ac:dyDescent="0.3">
      <c r="A1642" t="s">
        <v>2982</v>
      </c>
      <c r="B1642" t="s">
        <v>2507</v>
      </c>
      <c r="C1642" t="s">
        <v>1163</v>
      </c>
      <c r="D1642" t="s">
        <v>1164</v>
      </c>
      <c r="E1642" t="s">
        <v>1753</v>
      </c>
      <c r="G1642" t="s">
        <v>1206</v>
      </c>
      <c r="H1642" t="s">
        <v>2981</v>
      </c>
      <c r="T1642" t="s">
        <v>2508</v>
      </c>
    </row>
    <row r="1643" spans="1:20" x14ac:dyDescent="0.3">
      <c r="A1643" t="s">
        <v>5805</v>
      </c>
      <c r="B1643" t="s">
        <v>5855</v>
      </c>
      <c r="C1643" t="s">
        <v>1163</v>
      </c>
      <c r="D1643" t="s">
        <v>1164</v>
      </c>
      <c r="E1643" t="s">
        <v>1753</v>
      </c>
      <c r="G1643" t="s">
        <v>1206</v>
      </c>
      <c r="H1643" t="s">
        <v>5927</v>
      </c>
    </row>
    <row r="1644" spans="1:20" x14ac:dyDescent="0.3">
      <c r="A1644" t="s">
        <v>5806</v>
      </c>
      <c r="B1644" t="s">
        <v>5855</v>
      </c>
      <c r="C1644" t="s">
        <v>1163</v>
      </c>
      <c r="D1644" t="s">
        <v>1164</v>
      </c>
      <c r="G1644" t="s">
        <v>1206</v>
      </c>
      <c r="H1644" t="s">
        <v>5927</v>
      </c>
      <c r="M1644" t="s">
        <v>4555</v>
      </c>
    </row>
    <row r="1645" spans="1:20" x14ac:dyDescent="0.3">
      <c r="A1645" t="s">
        <v>5807</v>
      </c>
      <c r="B1645" t="s">
        <v>5855</v>
      </c>
      <c r="C1645" t="s">
        <v>1163</v>
      </c>
      <c r="D1645" t="s">
        <v>1164</v>
      </c>
      <c r="G1645" t="s">
        <v>1206</v>
      </c>
      <c r="H1645" t="s">
        <v>5927</v>
      </c>
      <c r="M1645" t="s">
        <v>4520</v>
      </c>
    </row>
    <row r="1646" spans="1:20" x14ac:dyDescent="0.3">
      <c r="A1646" t="s">
        <v>5808</v>
      </c>
      <c r="B1646" t="s">
        <v>2983</v>
      </c>
      <c r="C1646" t="s">
        <v>1163</v>
      </c>
      <c r="D1646" t="s">
        <v>1164</v>
      </c>
      <c r="E1646" t="s">
        <v>1753</v>
      </c>
      <c r="G1646" t="s">
        <v>1206</v>
      </c>
      <c r="H1646" t="s">
        <v>1897</v>
      </c>
    </row>
    <row r="1647" spans="1:20" x14ac:dyDescent="0.3">
      <c r="A1647" t="s">
        <v>2984</v>
      </c>
      <c r="B1647" t="s">
        <v>2985</v>
      </c>
      <c r="C1647" t="s">
        <v>1163</v>
      </c>
      <c r="D1647" t="s">
        <v>1164</v>
      </c>
      <c r="E1647" t="s">
        <v>1753</v>
      </c>
      <c r="G1647" t="s">
        <v>1206</v>
      </c>
      <c r="H1647" t="s">
        <v>1900</v>
      </c>
      <c r="M1647" t="s">
        <v>1287</v>
      </c>
      <c r="T1647" t="s">
        <v>2986</v>
      </c>
    </row>
    <row r="1648" spans="1:20" x14ac:dyDescent="0.3">
      <c r="A1648" t="s">
        <v>2987</v>
      </c>
      <c r="B1648" t="s">
        <v>2988</v>
      </c>
      <c r="C1648" t="s">
        <v>1163</v>
      </c>
      <c r="D1648" t="s">
        <v>1164</v>
      </c>
      <c r="E1648" t="s">
        <v>1753</v>
      </c>
      <c r="G1648" t="s">
        <v>1206</v>
      </c>
      <c r="H1648" t="s">
        <v>1935</v>
      </c>
      <c r="K1648">
        <v>1</v>
      </c>
      <c r="T1648" t="s">
        <v>2989</v>
      </c>
    </row>
    <row r="1649" spans="1:20" x14ac:dyDescent="0.3">
      <c r="A1649" t="s">
        <v>2990</v>
      </c>
      <c r="B1649" t="s">
        <v>2991</v>
      </c>
      <c r="C1649" t="s">
        <v>1163</v>
      </c>
      <c r="D1649" t="s">
        <v>1164</v>
      </c>
      <c r="E1649" t="s">
        <v>1753</v>
      </c>
      <c r="G1649" t="s">
        <v>1206</v>
      </c>
      <c r="H1649" t="s">
        <v>1935</v>
      </c>
      <c r="T1649" t="s">
        <v>2992</v>
      </c>
    </row>
    <row r="1650" spans="1:20" x14ac:dyDescent="0.3">
      <c r="A1650" t="s">
        <v>2993</v>
      </c>
      <c r="B1650" t="s">
        <v>2994</v>
      </c>
      <c r="C1650" t="s">
        <v>1163</v>
      </c>
      <c r="D1650" t="s">
        <v>1164</v>
      </c>
      <c r="E1650" t="s">
        <v>1753</v>
      </c>
      <c r="G1650" t="s">
        <v>1206</v>
      </c>
      <c r="H1650" t="s">
        <v>1903</v>
      </c>
      <c r="T1650" t="s">
        <v>2995</v>
      </c>
    </row>
    <row r="1651" spans="1:20" x14ac:dyDescent="0.3">
      <c r="A1651" t="s">
        <v>2996</v>
      </c>
      <c r="B1651" t="s">
        <v>2985</v>
      </c>
      <c r="C1651" t="s">
        <v>1163</v>
      </c>
      <c r="D1651" t="s">
        <v>1164</v>
      </c>
      <c r="E1651" t="s">
        <v>1753</v>
      </c>
      <c r="G1651" t="s">
        <v>1206</v>
      </c>
      <c r="H1651" t="s">
        <v>1906</v>
      </c>
      <c r="T1651" t="s">
        <v>2986</v>
      </c>
    </row>
    <row r="1652" spans="1:20" x14ac:dyDescent="0.3">
      <c r="A1652" t="s">
        <v>2997</v>
      </c>
      <c r="B1652" t="s">
        <v>2998</v>
      </c>
      <c r="C1652" t="s">
        <v>1163</v>
      </c>
      <c r="D1652" t="s">
        <v>1164</v>
      </c>
      <c r="E1652" t="s">
        <v>1753</v>
      </c>
      <c r="G1652" t="s">
        <v>1206</v>
      </c>
      <c r="H1652" t="s">
        <v>1908</v>
      </c>
      <c r="T1652" t="s">
        <v>2999</v>
      </c>
    </row>
    <row r="1653" spans="1:20" x14ac:dyDescent="0.3">
      <c r="A1653" t="s">
        <v>3000</v>
      </c>
      <c r="B1653" t="s">
        <v>3001</v>
      </c>
      <c r="C1653" t="s">
        <v>1163</v>
      </c>
      <c r="D1653" t="s">
        <v>1164</v>
      </c>
      <c r="E1653" t="s">
        <v>1753</v>
      </c>
      <c r="G1653" t="s">
        <v>1206</v>
      </c>
      <c r="H1653" t="s">
        <v>1911</v>
      </c>
      <c r="T1653" t="s">
        <v>3002</v>
      </c>
    </row>
    <row r="1654" spans="1:20" x14ac:dyDescent="0.3">
      <c r="A1654" t="s">
        <v>3003</v>
      </c>
      <c r="B1654" t="s">
        <v>3004</v>
      </c>
      <c r="C1654" t="s">
        <v>1163</v>
      </c>
      <c r="D1654" t="s">
        <v>1164</v>
      </c>
      <c r="E1654" t="s">
        <v>1753</v>
      </c>
      <c r="G1654" t="s">
        <v>1206</v>
      </c>
      <c r="H1654" t="s">
        <v>1915</v>
      </c>
      <c r="T1654" t="s">
        <v>3005</v>
      </c>
    </row>
    <row r="1655" spans="1:20" x14ac:dyDescent="0.3">
      <c r="A1655" t="s">
        <v>3006</v>
      </c>
      <c r="B1655" t="s">
        <v>3007</v>
      </c>
      <c r="C1655" t="s">
        <v>1163</v>
      </c>
      <c r="D1655" t="s">
        <v>1164</v>
      </c>
      <c r="E1655" t="s">
        <v>1753</v>
      </c>
      <c r="G1655" t="s">
        <v>1206</v>
      </c>
      <c r="H1655" t="s">
        <v>1919</v>
      </c>
      <c r="T1655" t="s">
        <v>3008</v>
      </c>
    </row>
    <row r="1656" spans="1:20" x14ac:dyDescent="0.3">
      <c r="A1656" t="s">
        <v>3009</v>
      </c>
      <c r="B1656" t="s">
        <v>3010</v>
      </c>
      <c r="C1656" t="s">
        <v>1163</v>
      </c>
      <c r="D1656" t="s">
        <v>1164</v>
      </c>
      <c r="E1656" t="s">
        <v>1753</v>
      </c>
      <c r="G1656" t="s">
        <v>1206</v>
      </c>
      <c r="H1656" t="s">
        <v>1922</v>
      </c>
      <c r="T1656" t="s">
        <v>3011</v>
      </c>
    </row>
    <row r="1657" spans="1:20" x14ac:dyDescent="0.3">
      <c r="A1657" t="s">
        <v>3012</v>
      </c>
      <c r="B1657" t="s">
        <v>3013</v>
      </c>
      <c r="C1657" t="s">
        <v>1163</v>
      </c>
      <c r="D1657" t="s">
        <v>1164</v>
      </c>
      <c r="E1657" t="s">
        <v>1753</v>
      </c>
      <c r="G1657" t="s">
        <v>1206</v>
      </c>
      <c r="H1657" t="s">
        <v>1925</v>
      </c>
      <c r="T1657" t="s">
        <v>3014</v>
      </c>
    </row>
    <row r="1658" spans="1:20" x14ac:dyDescent="0.3">
      <c r="A1658" t="s">
        <v>3015</v>
      </c>
      <c r="B1658" t="s">
        <v>106</v>
      </c>
      <c r="C1658" t="s">
        <v>1163</v>
      </c>
      <c r="D1658" t="s">
        <v>1164</v>
      </c>
      <c r="E1658" t="s">
        <v>1753</v>
      </c>
      <c r="G1658" t="s">
        <v>1206</v>
      </c>
      <c r="H1658" t="s">
        <v>1929</v>
      </c>
      <c r="J1658" t="s">
        <v>1186</v>
      </c>
    </row>
    <row r="1659" spans="1:20" x14ac:dyDescent="0.3">
      <c r="A1659" t="s">
        <v>3016</v>
      </c>
      <c r="B1659" t="s">
        <v>106</v>
      </c>
      <c r="C1659" t="s">
        <v>1163</v>
      </c>
      <c r="D1659" t="s">
        <v>1164</v>
      </c>
      <c r="E1659" t="s">
        <v>1753</v>
      </c>
      <c r="G1659" t="s">
        <v>1206</v>
      </c>
      <c r="H1659" t="s">
        <v>1932</v>
      </c>
      <c r="J1659" t="s">
        <v>1186</v>
      </c>
    </row>
    <row r="1660" spans="1:20" x14ac:dyDescent="0.3">
      <c r="A1660" t="s">
        <v>3017</v>
      </c>
      <c r="B1660" t="s">
        <v>108</v>
      </c>
      <c r="C1660" t="s">
        <v>1163</v>
      </c>
      <c r="D1660" t="s">
        <v>1164</v>
      </c>
      <c r="E1660" t="s">
        <v>1753</v>
      </c>
      <c r="G1660" t="s">
        <v>1206</v>
      </c>
      <c r="H1660" t="s">
        <v>1932</v>
      </c>
    </row>
    <row r="1661" spans="1:20" x14ac:dyDescent="0.3">
      <c r="A1661" t="s">
        <v>3018</v>
      </c>
      <c r="B1661" t="s">
        <v>108</v>
      </c>
      <c r="C1661" t="s">
        <v>1163</v>
      </c>
      <c r="D1661" t="s">
        <v>1164</v>
      </c>
      <c r="E1661" t="s">
        <v>1753</v>
      </c>
      <c r="G1661" t="s">
        <v>1206</v>
      </c>
      <c r="H1661" t="s">
        <v>1929</v>
      </c>
    </row>
    <row r="1662" spans="1:20" x14ac:dyDescent="0.3">
      <c r="A1662" t="s">
        <v>3019</v>
      </c>
      <c r="B1662" t="s">
        <v>2998</v>
      </c>
      <c r="C1662" t="s">
        <v>1163</v>
      </c>
      <c r="D1662" t="s">
        <v>1164</v>
      </c>
      <c r="E1662" t="s">
        <v>1753</v>
      </c>
      <c r="G1662" t="s">
        <v>1206</v>
      </c>
      <c r="H1662" t="s">
        <v>1938</v>
      </c>
      <c r="T1662" t="s">
        <v>2999</v>
      </c>
    </row>
    <row r="1663" spans="1:20" x14ac:dyDescent="0.3">
      <c r="A1663" t="s">
        <v>3020</v>
      </c>
      <c r="B1663" t="s">
        <v>3021</v>
      </c>
      <c r="C1663" t="s">
        <v>1163</v>
      </c>
      <c r="D1663" t="s">
        <v>1164</v>
      </c>
      <c r="E1663" t="s">
        <v>1753</v>
      </c>
      <c r="G1663" t="s">
        <v>1167</v>
      </c>
      <c r="I1663" t="s">
        <v>3022</v>
      </c>
      <c r="T1663" t="s">
        <v>3023</v>
      </c>
    </row>
    <row r="1664" spans="1:20" x14ac:dyDescent="0.3">
      <c r="A1664" t="s">
        <v>3024</v>
      </c>
      <c r="B1664" t="s">
        <v>3025</v>
      </c>
      <c r="C1664" t="s">
        <v>1163</v>
      </c>
      <c r="D1664" t="s">
        <v>1164</v>
      </c>
      <c r="E1664" t="s">
        <v>1753</v>
      </c>
      <c r="G1664" t="s">
        <v>1167</v>
      </c>
      <c r="I1664" t="s">
        <v>3026</v>
      </c>
      <c r="T1664" t="s">
        <v>3027</v>
      </c>
    </row>
    <row r="1665" spans="1:20" x14ac:dyDescent="0.3">
      <c r="A1665" t="s">
        <v>3028</v>
      </c>
      <c r="B1665" t="s">
        <v>3029</v>
      </c>
      <c r="C1665" t="s">
        <v>1163</v>
      </c>
      <c r="D1665" t="s">
        <v>1164</v>
      </c>
      <c r="E1665" t="s">
        <v>1753</v>
      </c>
      <c r="G1665" t="s">
        <v>1167</v>
      </c>
      <c r="I1665" t="s">
        <v>3030</v>
      </c>
      <c r="T1665" t="s">
        <v>3031</v>
      </c>
    </row>
    <row r="1666" spans="1:20" x14ac:dyDescent="0.3">
      <c r="A1666" t="s">
        <v>3032</v>
      </c>
      <c r="B1666" t="s">
        <v>3033</v>
      </c>
      <c r="C1666" t="s">
        <v>1163</v>
      </c>
      <c r="D1666" t="s">
        <v>1164</v>
      </c>
      <c r="E1666" t="s">
        <v>1753</v>
      </c>
      <c r="G1666" t="s">
        <v>1167</v>
      </c>
      <c r="I1666" t="s">
        <v>3034</v>
      </c>
      <c r="T1666" t="s">
        <v>3035</v>
      </c>
    </row>
    <row r="1667" spans="1:20" x14ac:dyDescent="0.3">
      <c r="A1667" t="s">
        <v>3036</v>
      </c>
      <c r="B1667" t="s">
        <v>3037</v>
      </c>
      <c r="C1667" t="s">
        <v>1163</v>
      </c>
      <c r="D1667" t="s">
        <v>1164</v>
      </c>
      <c r="E1667" t="s">
        <v>1753</v>
      </c>
      <c r="G1667" t="s">
        <v>1167</v>
      </c>
      <c r="I1667" t="s">
        <v>3038</v>
      </c>
      <c r="J1667" t="s">
        <v>1186</v>
      </c>
      <c r="K1667">
        <v>1</v>
      </c>
      <c r="T1667" t="s">
        <v>3039</v>
      </c>
    </row>
    <row r="1668" spans="1:20" x14ac:dyDescent="0.3">
      <c r="A1668" t="s">
        <v>3040</v>
      </c>
      <c r="B1668" t="s">
        <v>3041</v>
      </c>
      <c r="C1668" t="s">
        <v>1163</v>
      </c>
      <c r="D1668" t="s">
        <v>1164</v>
      </c>
      <c r="E1668" t="s">
        <v>1753</v>
      </c>
      <c r="G1668" t="s">
        <v>1167</v>
      </c>
      <c r="I1668" t="s">
        <v>3038</v>
      </c>
      <c r="J1668" t="s">
        <v>1186</v>
      </c>
      <c r="T1668" t="s">
        <v>3042</v>
      </c>
    </row>
    <row r="1669" spans="1:20" x14ac:dyDescent="0.3">
      <c r="A1669" t="s">
        <v>3043</v>
      </c>
      <c r="B1669" t="s">
        <v>3044</v>
      </c>
      <c r="C1669" t="s">
        <v>1163</v>
      </c>
      <c r="D1669" t="s">
        <v>1164</v>
      </c>
      <c r="E1669" t="s">
        <v>1753</v>
      </c>
      <c r="G1669" t="s">
        <v>1167</v>
      </c>
      <c r="I1669" t="s">
        <v>3038</v>
      </c>
      <c r="K1669">
        <v>1</v>
      </c>
      <c r="T1669" t="s">
        <v>3045</v>
      </c>
    </row>
    <row r="1670" spans="1:20" x14ac:dyDescent="0.3">
      <c r="A1670" t="s">
        <v>3046</v>
      </c>
      <c r="B1670" t="s">
        <v>3047</v>
      </c>
      <c r="C1670" t="s">
        <v>1163</v>
      </c>
      <c r="D1670" t="s">
        <v>1164</v>
      </c>
      <c r="E1670" t="s">
        <v>1753</v>
      </c>
      <c r="G1670" t="s">
        <v>1167</v>
      </c>
      <c r="I1670" t="s">
        <v>3038</v>
      </c>
      <c r="T1670" t="s">
        <v>3048</v>
      </c>
    </row>
    <row r="1671" spans="1:20" x14ac:dyDescent="0.3">
      <c r="A1671" t="s">
        <v>3049</v>
      </c>
      <c r="B1671" t="s">
        <v>3050</v>
      </c>
      <c r="C1671" t="s">
        <v>1163</v>
      </c>
      <c r="D1671" t="s">
        <v>1164</v>
      </c>
      <c r="E1671" t="s">
        <v>1753</v>
      </c>
      <c r="G1671" t="s">
        <v>1167</v>
      </c>
      <c r="I1671" t="s">
        <v>3051</v>
      </c>
      <c r="T1671" t="s">
        <v>3052</v>
      </c>
    </row>
    <row r="1672" spans="1:20" x14ac:dyDescent="0.3">
      <c r="A1672" t="s">
        <v>3053</v>
      </c>
      <c r="B1672" t="s">
        <v>3054</v>
      </c>
      <c r="C1672" t="s">
        <v>1163</v>
      </c>
      <c r="D1672" t="s">
        <v>1164</v>
      </c>
      <c r="E1672" t="s">
        <v>1753</v>
      </c>
      <c r="G1672" t="s">
        <v>1167</v>
      </c>
      <c r="I1672" t="s">
        <v>3055</v>
      </c>
      <c r="T1672" t="s">
        <v>3056</v>
      </c>
    </row>
    <row r="1673" spans="1:20" x14ac:dyDescent="0.3">
      <c r="A1673" t="s">
        <v>3057</v>
      </c>
      <c r="B1673" t="s">
        <v>3058</v>
      </c>
      <c r="C1673" t="s">
        <v>1163</v>
      </c>
      <c r="D1673" t="s">
        <v>1164</v>
      </c>
      <c r="E1673" t="s">
        <v>1753</v>
      </c>
      <c r="G1673" t="s">
        <v>1167</v>
      </c>
      <c r="I1673" t="s">
        <v>3059</v>
      </c>
      <c r="J1673" t="s">
        <v>1186</v>
      </c>
      <c r="T1673" t="s">
        <v>3060</v>
      </c>
    </row>
    <row r="1674" spans="1:20" x14ac:dyDescent="0.3">
      <c r="A1674" t="s">
        <v>3061</v>
      </c>
      <c r="B1674" t="s">
        <v>3062</v>
      </c>
      <c r="C1674" t="s">
        <v>1163</v>
      </c>
      <c r="D1674" t="s">
        <v>1164</v>
      </c>
      <c r="E1674" t="s">
        <v>1753</v>
      </c>
      <c r="G1674" t="s">
        <v>1167</v>
      </c>
      <c r="I1674" t="s">
        <v>3059</v>
      </c>
      <c r="T1674" t="s">
        <v>3063</v>
      </c>
    </row>
    <row r="1675" spans="1:20" x14ac:dyDescent="0.3">
      <c r="A1675" t="s">
        <v>3064</v>
      </c>
      <c r="B1675" t="s">
        <v>3065</v>
      </c>
      <c r="C1675" t="s">
        <v>1163</v>
      </c>
      <c r="D1675" t="s">
        <v>1164</v>
      </c>
      <c r="E1675" t="s">
        <v>1753</v>
      </c>
      <c r="G1675" t="s">
        <v>1167</v>
      </c>
      <c r="I1675" t="s">
        <v>1894</v>
      </c>
      <c r="T1675" t="s">
        <v>3066</v>
      </c>
    </row>
    <row r="1676" spans="1:20" x14ac:dyDescent="0.3">
      <c r="A1676" t="s">
        <v>3067</v>
      </c>
      <c r="B1676" t="s">
        <v>3065</v>
      </c>
      <c r="C1676" t="s">
        <v>1163</v>
      </c>
      <c r="D1676" t="s">
        <v>1164</v>
      </c>
      <c r="F1676" t="s">
        <v>3068</v>
      </c>
      <c r="G1676" t="s">
        <v>1167</v>
      </c>
      <c r="H1676" t="s">
        <v>3069</v>
      </c>
      <c r="T1676" t="s">
        <v>3066</v>
      </c>
    </row>
    <row r="1677" spans="1:20" x14ac:dyDescent="0.3">
      <c r="A1677" t="s">
        <v>3070</v>
      </c>
      <c r="B1677" t="s">
        <v>278</v>
      </c>
      <c r="C1677" t="s">
        <v>1163</v>
      </c>
      <c r="D1677" t="s">
        <v>1164</v>
      </c>
      <c r="E1677" t="s">
        <v>1753</v>
      </c>
      <c r="H1677" t="s">
        <v>1955</v>
      </c>
      <c r="T1677" t="s">
        <v>3071</v>
      </c>
    </row>
    <row r="1678" spans="1:20" x14ac:dyDescent="0.3">
      <c r="A1678" t="s">
        <v>3072</v>
      </c>
      <c r="B1678" t="s">
        <v>3073</v>
      </c>
      <c r="C1678" t="s">
        <v>1163</v>
      </c>
      <c r="D1678" t="s">
        <v>1164</v>
      </c>
      <c r="E1678" t="s">
        <v>1753</v>
      </c>
      <c r="G1678" t="s">
        <v>1167</v>
      </c>
      <c r="J1678" t="s">
        <v>1186</v>
      </c>
      <c r="T1678" t="s">
        <v>3074</v>
      </c>
    </row>
    <row r="1679" spans="1:20" x14ac:dyDescent="0.3">
      <c r="A1679" t="s">
        <v>3075</v>
      </c>
      <c r="B1679" t="s">
        <v>3076</v>
      </c>
      <c r="C1679" t="s">
        <v>1163</v>
      </c>
      <c r="D1679" t="s">
        <v>1164</v>
      </c>
      <c r="E1679" t="s">
        <v>1753</v>
      </c>
      <c r="G1679" t="s">
        <v>1167</v>
      </c>
      <c r="T1679" t="s">
        <v>3077</v>
      </c>
    </row>
    <row r="1680" spans="1:20" x14ac:dyDescent="0.3">
      <c r="A1680" t="s">
        <v>3078</v>
      </c>
      <c r="B1680" t="s">
        <v>3079</v>
      </c>
      <c r="C1680" t="s">
        <v>1163</v>
      </c>
      <c r="D1680" t="s">
        <v>1164</v>
      </c>
      <c r="E1680" t="s">
        <v>1726</v>
      </c>
      <c r="G1680" t="s">
        <v>1206</v>
      </c>
      <c r="H1680" t="s">
        <v>1983</v>
      </c>
      <c r="T1680" t="s">
        <v>3080</v>
      </c>
    </row>
    <row r="1681" spans="1:20" x14ac:dyDescent="0.3">
      <c r="A1681" t="s">
        <v>3081</v>
      </c>
      <c r="B1681" t="s">
        <v>3082</v>
      </c>
      <c r="C1681" t="s">
        <v>1163</v>
      </c>
      <c r="D1681" t="s">
        <v>1164</v>
      </c>
      <c r="E1681" t="s">
        <v>1726</v>
      </c>
      <c r="G1681" t="s">
        <v>1206</v>
      </c>
      <c r="H1681" t="s">
        <v>1987</v>
      </c>
      <c r="K1681">
        <v>1</v>
      </c>
      <c r="T1681" t="s">
        <v>3083</v>
      </c>
    </row>
    <row r="1682" spans="1:20" x14ac:dyDescent="0.3">
      <c r="A1682" t="s">
        <v>3084</v>
      </c>
      <c r="B1682" t="s">
        <v>3085</v>
      </c>
      <c r="C1682" t="s">
        <v>1163</v>
      </c>
      <c r="D1682" t="s">
        <v>1164</v>
      </c>
      <c r="E1682" t="s">
        <v>1726</v>
      </c>
      <c r="G1682" t="s">
        <v>1206</v>
      </c>
      <c r="H1682" t="s">
        <v>1987</v>
      </c>
      <c r="T1682" t="s">
        <v>3086</v>
      </c>
    </row>
    <row r="1683" spans="1:20" x14ac:dyDescent="0.3">
      <c r="A1683" t="s">
        <v>3087</v>
      </c>
      <c r="B1683" t="s">
        <v>2831</v>
      </c>
      <c r="C1683" t="s">
        <v>1163</v>
      </c>
      <c r="D1683" t="s">
        <v>1164</v>
      </c>
      <c r="E1683" t="s">
        <v>1726</v>
      </c>
      <c r="G1683" t="s">
        <v>1206</v>
      </c>
      <c r="H1683" t="s">
        <v>1777</v>
      </c>
    </row>
    <row r="1684" spans="1:20" x14ac:dyDescent="0.3">
      <c r="A1684" t="s">
        <v>3088</v>
      </c>
      <c r="B1684" t="s">
        <v>737</v>
      </c>
      <c r="C1684" t="s">
        <v>1163</v>
      </c>
      <c r="D1684" t="s">
        <v>1164</v>
      </c>
      <c r="E1684" t="s">
        <v>1726</v>
      </c>
      <c r="H1684" t="s">
        <v>1990</v>
      </c>
      <c r="T1684" t="s">
        <v>737</v>
      </c>
    </row>
    <row r="1685" spans="1:20" x14ac:dyDescent="0.3">
      <c r="A1685" t="s">
        <v>3089</v>
      </c>
      <c r="B1685" t="s">
        <v>739</v>
      </c>
      <c r="C1685" t="s">
        <v>1163</v>
      </c>
      <c r="D1685" t="s">
        <v>1164</v>
      </c>
      <c r="E1685" t="s">
        <v>1726</v>
      </c>
      <c r="H1685" t="s">
        <v>1992</v>
      </c>
      <c r="T1685" t="s">
        <v>739</v>
      </c>
    </row>
    <row r="1686" spans="1:20" x14ac:dyDescent="0.3">
      <c r="A1686" t="s">
        <v>3090</v>
      </c>
      <c r="B1686" t="s">
        <v>3091</v>
      </c>
      <c r="C1686" t="s">
        <v>1163</v>
      </c>
      <c r="D1686" t="s">
        <v>1164</v>
      </c>
      <c r="E1686" t="s">
        <v>1726</v>
      </c>
      <c r="G1686" t="s">
        <v>1167</v>
      </c>
      <c r="I1686" t="s">
        <v>3092</v>
      </c>
      <c r="T1686" t="s">
        <v>3093</v>
      </c>
    </row>
    <row r="1687" spans="1:20" x14ac:dyDescent="0.3">
      <c r="A1687" t="s">
        <v>3094</v>
      </c>
      <c r="B1687" t="s">
        <v>3095</v>
      </c>
      <c r="C1687" t="s">
        <v>1163</v>
      </c>
      <c r="D1687" t="s">
        <v>1164</v>
      </c>
      <c r="E1687" t="s">
        <v>1726</v>
      </c>
      <c r="G1687" t="s">
        <v>1167</v>
      </c>
      <c r="I1687" t="s">
        <v>3096</v>
      </c>
      <c r="J1687" t="s">
        <v>1186</v>
      </c>
      <c r="K1687">
        <v>1</v>
      </c>
      <c r="T1687" t="s">
        <v>3097</v>
      </c>
    </row>
    <row r="1688" spans="1:20" x14ac:dyDescent="0.3">
      <c r="A1688" t="s">
        <v>3098</v>
      </c>
      <c r="B1688" t="s">
        <v>3099</v>
      </c>
      <c r="C1688" t="s">
        <v>1163</v>
      </c>
      <c r="D1688" t="s">
        <v>1164</v>
      </c>
      <c r="E1688" t="s">
        <v>1726</v>
      </c>
      <c r="G1688" t="s">
        <v>1167</v>
      </c>
      <c r="I1688" t="s">
        <v>3096</v>
      </c>
      <c r="J1688" t="s">
        <v>1186</v>
      </c>
      <c r="T1688" t="s">
        <v>3100</v>
      </c>
    </row>
    <row r="1689" spans="1:20" x14ac:dyDescent="0.3">
      <c r="A1689" t="s">
        <v>3101</v>
      </c>
      <c r="B1689" t="s">
        <v>3102</v>
      </c>
      <c r="C1689" t="s">
        <v>1163</v>
      </c>
      <c r="D1689" t="s">
        <v>1164</v>
      </c>
      <c r="E1689" t="s">
        <v>1726</v>
      </c>
      <c r="G1689" t="s">
        <v>1167</v>
      </c>
      <c r="I1689" t="s">
        <v>3096</v>
      </c>
      <c r="T1689" t="s">
        <v>3103</v>
      </c>
    </row>
    <row r="1690" spans="1:20" x14ac:dyDescent="0.3">
      <c r="A1690" t="s">
        <v>3104</v>
      </c>
      <c r="B1690" t="s">
        <v>3105</v>
      </c>
      <c r="C1690" t="s">
        <v>1163</v>
      </c>
      <c r="D1690" t="s">
        <v>1164</v>
      </c>
      <c r="E1690" t="s">
        <v>1726</v>
      </c>
      <c r="G1690" t="s">
        <v>1167</v>
      </c>
      <c r="I1690" t="s">
        <v>3106</v>
      </c>
      <c r="T1690" t="s">
        <v>3107</v>
      </c>
    </row>
    <row r="1691" spans="1:20" x14ac:dyDescent="0.3">
      <c r="A1691" t="s">
        <v>3108</v>
      </c>
      <c r="B1691" t="s">
        <v>3109</v>
      </c>
      <c r="C1691" t="s">
        <v>1163</v>
      </c>
      <c r="D1691" t="s">
        <v>1164</v>
      </c>
      <c r="E1691" t="s">
        <v>1726</v>
      </c>
      <c r="G1691" t="s">
        <v>1167</v>
      </c>
      <c r="I1691" t="s">
        <v>3110</v>
      </c>
      <c r="K1691">
        <v>1</v>
      </c>
      <c r="T1691" t="s">
        <v>3111</v>
      </c>
    </row>
    <row r="1692" spans="1:20" x14ac:dyDescent="0.3">
      <c r="A1692" t="s">
        <v>3112</v>
      </c>
      <c r="B1692" t="s">
        <v>3113</v>
      </c>
      <c r="C1692" t="s">
        <v>1163</v>
      </c>
      <c r="D1692" t="s">
        <v>1164</v>
      </c>
      <c r="E1692" t="s">
        <v>1726</v>
      </c>
      <c r="G1692" t="s">
        <v>1167</v>
      </c>
      <c r="I1692" t="s">
        <v>3110</v>
      </c>
      <c r="T1692" t="s">
        <v>3114</v>
      </c>
    </row>
    <row r="1693" spans="1:20" x14ac:dyDescent="0.3">
      <c r="A1693" t="s">
        <v>3115</v>
      </c>
      <c r="B1693" t="s">
        <v>3116</v>
      </c>
      <c r="C1693" t="s">
        <v>1163</v>
      </c>
      <c r="D1693" t="s">
        <v>1164</v>
      </c>
      <c r="E1693" t="s">
        <v>1726</v>
      </c>
      <c r="G1693" t="s">
        <v>1167</v>
      </c>
      <c r="I1693" t="s">
        <v>3117</v>
      </c>
      <c r="K1693">
        <v>1</v>
      </c>
      <c r="T1693" t="s">
        <v>3118</v>
      </c>
    </row>
    <row r="1694" spans="1:20" x14ac:dyDescent="0.3">
      <c r="A1694" t="s">
        <v>3119</v>
      </c>
      <c r="B1694" t="s">
        <v>3120</v>
      </c>
      <c r="C1694" t="s">
        <v>1163</v>
      </c>
      <c r="D1694" t="s">
        <v>1164</v>
      </c>
      <c r="E1694" t="s">
        <v>1726</v>
      </c>
      <c r="G1694" t="s">
        <v>1167</v>
      </c>
      <c r="I1694" t="s">
        <v>3117</v>
      </c>
      <c r="T1694" t="s">
        <v>3121</v>
      </c>
    </row>
    <row r="1695" spans="1:20" x14ac:dyDescent="0.3">
      <c r="A1695" t="s">
        <v>3122</v>
      </c>
      <c r="B1695" t="s">
        <v>3123</v>
      </c>
      <c r="C1695" t="s">
        <v>1163</v>
      </c>
      <c r="D1695" t="s">
        <v>1164</v>
      </c>
      <c r="E1695" t="s">
        <v>1726</v>
      </c>
      <c r="G1695" t="s">
        <v>1167</v>
      </c>
      <c r="I1695" t="s">
        <v>3124</v>
      </c>
      <c r="T1695" t="s">
        <v>3125</v>
      </c>
    </row>
    <row r="1696" spans="1:20" x14ac:dyDescent="0.3">
      <c r="A1696" t="s">
        <v>3126</v>
      </c>
      <c r="B1696" t="s">
        <v>3127</v>
      </c>
      <c r="C1696" t="s">
        <v>1163</v>
      </c>
      <c r="D1696" t="s">
        <v>1164</v>
      </c>
      <c r="E1696" t="s">
        <v>1726</v>
      </c>
      <c r="G1696" t="s">
        <v>1167</v>
      </c>
      <c r="I1696" t="s">
        <v>3128</v>
      </c>
      <c r="T1696" t="s">
        <v>3129</v>
      </c>
    </row>
    <row r="1697" spans="1:20" x14ac:dyDescent="0.3">
      <c r="A1697" t="s">
        <v>3130</v>
      </c>
      <c r="B1697" t="s">
        <v>3131</v>
      </c>
      <c r="C1697" t="s">
        <v>1163</v>
      </c>
      <c r="D1697" t="s">
        <v>1164</v>
      </c>
      <c r="E1697" t="s">
        <v>1726</v>
      </c>
      <c r="G1697" t="s">
        <v>1167</v>
      </c>
      <c r="I1697" t="s">
        <v>3132</v>
      </c>
      <c r="J1697" t="s">
        <v>1186</v>
      </c>
      <c r="K1697">
        <v>1</v>
      </c>
      <c r="T1697" t="s">
        <v>3133</v>
      </c>
    </row>
    <row r="1698" spans="1:20" x14ac:dyDescent="0.3">
      <c r="A1698" t="s">
        <v>3134</v>
      </c>
      <c r="B1698" t="s">
        <v>3135</v>
      </c>
      <c r="C1698" t="s">
        <v>1163</v>
      </c>
      <c r="D1698" t="s">
        <v>1164</v>
      </c>
      <c r="E1698" t="s">
        <v>1726</v>
      </c>
      <c r="G1698" t="s">
        <v>1167</v>
      </c>
      <c r="I1698" t="s">
        <v>3132</v>
      </c>
      <c r="J1698" t="s">
        <v>1186</v>
      </c>
      <c r="T1698" t="s">
        <v>3136</v>
      </c>
    </row>
    <row r="1699" spans="1:20" x14ac:dyDescent="0.3">
      <c r="A1699" t="s">
        <v>3137</v>
      </c>
      <c r="B1699" t="s">
        <v>3138</v>
      </c>
      <c r="C1699" t="s">
        <v>1163</v>
      </c>
      <c r="D1699" t="s">
        <v>1164</v>
      </c>
      <c r="E1699" t="s">
        <v>1726</v>
      </c>
      <c r="G1699" t="s">
        <v>1167</v>
      </c>
      <c r="I1699" t="s">
        <v>3132</v>
      </c>
      <c r="K1699">
        <v>1</v>
      </c>
      <c r="T1699" t="s">
        <v>3139</v>
      </c>
    </row>
    <row r="1700" spans="1:20" x14ac:dyDescent="0.3">
      <c r="A1700" t="s">
        <v>3140</v>
      </c>
      <c r="B1700" t="s">
        <v>3141</v>
      </c>
      <c r="C1700" t="s">
        <v>1163</v>
      </c>
      <c r="D1700" t="s">
        <v>1164</v>
      </c>
      <c r="E1700" t="s">
        <v>1726</v>
      </c>
      <c r="G1700" t="s">
        <v>1167</v>
      </c>
      <c r="I1700" t="s">
        <v>3132</v>
      </c>
      <c r="T1700" t="s">
        <v>3142</v>
      </c>
    </row>
    <row r="1701" spans="1:20" x14ac:dyDescent="0.3">
      <c r="A1701" t="s">
        <v>3143</v>
      </c>
      <c r="B1701" t="s">
        <v>3144</v>
      </c>
      <c r="C1701" t="s">
        <v>1163</v>
      </c>
      <c r="D1701" t="s">
        <v>1164</v>
      </c>
      <c r="E1701" t="s">
        <v>1726</v>
      </c>
      <c r="G1701" t="s">
        <v>1167</v>
      </c>
      <c r="I1701" t="s">
        <v>3145</v>
      </c>
      <c r="K1701">
        <v>1</v>
      </c>
      <c r="T1701" t="s">
        <v>3146</v>
      </c>
    </row>
    <row r="1702" spans="1:20" x14ac:dyDescent="0.3">
      <c r="A1702" t="s">
        <v>3147</v>
      </c>
      <c r="B1702" t="s">
        <v>3148</v>
      </c>
      <c r="C1702" t="s">
        <v>1163</v>
      </c>
      <c r="D1702" t="s">
        <v>1164</v>
      </c>
      <c r="E1702" t="s">
        <v>1726</v>
      </c>
      <c r="G1702" t="s">
        <v>1167</v>
      </c>
      <c r="I1702" t="s">
        <v>3145</v>
      </c>
      <c r="T1702" t="s">
        <v>3149</v>
      </c>
    </row>
    <row r="1703" spans="1:20" x14ac:dyDescent="0.3">
      <c r="A1703" t="s">
        <v>3150</v>
      </c>
      <c r="B1703" t="s">
        <v>3151</v>
      </c>
      <c r="C1703" t="s">
        <v>1163</v>
      </c>
      <c r="D1703" t="s">
        <v>1164</v>
      </c>
      <c r="E1703" t="s">
        <v>1726</v>
      </c>
      <c r="G1703" t="s">
        <v>1167</v>
      </c>
      <c r="I1703" t="s">
        <v>3152</v>
      </c>
      <c r="K1703">
        <v>1</v>
      </c>
      <c r="T1703" t="s">
        <v>3153</v>
      </c>
    </row>
    <row r="1704" spans="1:20" x14ac:dyDescent="0.3">
      <c r="A1704" t="s">
        <v>3154</v>
      </c>
      <c r="B1704" t="s">
        <v>3155</v>
      </c>
      <c r="C1704" t="s">
        <v>1163</v>
      </c>
      <c r="D1704" t="s">
        <v>1164</v>
      </c>
      <c r="E1704" t="s">
        <v>1726</v>
      </c>
      <c r="G1704" t="s">
        <v>1167</v>
      </c>
      <c r="I1704" t="s">
        <v>3152</v>
      </c>
      <c r="T1704" t="s">
        <v>3156</v>
      </c>
    </row>
    <row r="1705" spans="1:20" x14ac:dyDescent="0.3">
      <c r="A1705" t="s">
        <v>3157</v>
      </c>
      <c r="B1705" t="s">
        <v>3158</v>
      </c>
      <c r="C1705" t="s">
        <v>1163</v>
      </c>
      <c r="D1705" t="s">
        <v>1164</v>
      </c>
      <c r="E1705" t="s">
        <v>1726</v>
      </c>
      <c r="G1705" t="s">
        <v>1167</v>
      </c>
      <c r="I1705" t="s">
        <v>3159</v>
      </c>
      <c r="J1705" t="s">
        <v>1186</v>
      </c>
      <c r="K1705">
        <v>1</v>
      </c>
      <c r="T1705" t="s">
        <v>3160</v>
      </c>
    </row>
    <row r="1706" spans="1:20" x14ac:dyDescent="0.3">
      <c r="A1706" t="s">
        <v>3161</v>
      </c>
      <c r="B1706" t="s">
        <v>3162</v>
      </c>
      <c r="C1706" t="s">
        <v>1163</v>
      </c>
      <c r="D1706" t="s">
        <v>1164</v>
      </c>
      <c r="E1706" t="s">
        <v>1726</v>
      </c>
      <c r="G1706" t="s">
        <v>1167</v>
      </c>
      <c r="I1706" t="s">
        <v>3159</v>
      </c>
      <c r="J1706" t="s">
        <v>1186</v>
      </c>
      <c r="T1706" t="s">
        <v>3163</v>
      </c>
    </row>
    <row r="1707" spans="1:20" x14ac:dyDescent="0.3">
      <c r="A1707" t="s">
        <v>3164</v>
      </c>
      <c r="B1707" t="s">
        <v>3165</v>
      </c>
      <c r="C1707" t="s">
        <v>1163</v>
      </c>
      <c r="D1707" t="s">
        <v>1164</v>
      </c>
      <c r="E1707" t="s">
        <v>1726</v>
      </c>
      <c r="G1707" t="s">
        <v>1167</v>
      </c>
      <c r="I1707" t="s">
        <v>3159</v>
      </c>
      <c r="K1707">
        <v>1</v>
      </c>
      <c r="T1707" t="s">
        <v>3166</v>
      </c>
    </row>
    <row r="1708" spans="1:20" x14ac:dyDescent="0.3">
      <c r="A1708" t="s">
        <v>3167</v>
      </c>
      <c r="B1708" t="s">
        <v>3168</v>
      </c>
      <c r="C1708" t="s">
        <v>1163</v>
      </c>
      <c r="D1708" t="s">
        <v>1164</v>
      </c>
      <c r="E1708" t="s">
        <v>1726</v>
      </c>
      <c r="G1708" t="s">
        <v>1167</v>
      </c>
      <c r="I1708" t="s">
        <v>3159</v>
      </c>
      <c r="T1708" t="s">
        <v>3169</v>
      </c>
    </row>
    <row r="1709" spans="1:20" x14ac:dyDescent="0.3">
      <c r="A1709" t="s">
        <v>3170</v>
      </c>
      <c r="B1709" t="s">
        <v>3171</v>
      </c>
      <c r="C1709" t="s">
        <v>1163</v>
      </c>
      <c r="D1709" t="s">
        <v>1164</v>
      </c>
      <c r="E1709" t="s">
        <v>1726</v>
      </c>
      <c r="G1709" t="s">
        <v>1167</v>
      </c>
      <c r="I1709" t="s">
        <v>3172</v>
      </c>
      <c r="K1709">
        <v>1</v>
      </c>
      <c r="T1709" t="s">
        <v>3173</v>
      </c>
    </row>
    <row r="1710" spans="1:20" x14ac:dyDescent="0.3">
      <c r="A1710" t="s">
        <v>3174</v>
      </c>
      <c r="B1710" t="s">
        <v>3175</v>
      </c>
      <c r="C1710" t="s">
        <v>1163</v>
      </c>
      <c r="D1710" t="s">
        <v>1164</v>
      </c>
      <c r="E1710" t="s">
        <v>1726</v>
      </c>
      <c r="G1710" t="s">
        <v>1167</v>
      </c>
      <c r="I1710" t="s">
        <v>3172</v>
      </c>
      <c r="T1710" t="s">
        <v>3176</v>
      </c>
    </row>
    <row r="1711" spans="1:20" x14ac:dyDescent="0.3">
      <c r="A1711" t="s">
        <v>3177</v>
      </c>
      <c r="B1711" t="s">
        <v>3178</v>
      </c>
      <c r="C1711" t="s">
        <v>1163</v>
      </c>
      <c r="D1711" t="s">
        <v>1164</v>
      </c>
      <c r="E1711" t="s">
        <v>1726</v>
      </c>
      <c r="G1711" t="s">
        <v>1167</v>
      </c>
      <c r="K1711">
        <v>1</v>
      </c>
      <c r="T1711" t="s">
        <v>3179</v>
      </c>
    </row>
    <row r="1712" spans="1:20" x14ac:dyDescent="0.3">
      <c r="A1712" t="s">
        <v>3180</v>
      </c>
      <c r="B1712" t="s">
        <v>3181</v>
      </c>
      <c r="C1712" t="s">
        <v>1163</v>
      </c>
      <c r="D1712" t="s">
        <v>1164</v>
      </c>
      <c r="E1712" t="s">
        <v>1726</v>
      </c>
      <c r="G1712" t="s">
        <v>1167</v>
      </c>
      <c r="T1712" t="s">
        <v>3182</v>
      </c>
    </row>
    <row r="1713" spans="1:20" x14ac:dyDescent="0.3">
      <c r="A1713" t="s">
        <v>3183</v>
      </c>
      <c r="B1713" t="s">
        <v>3184</v>
      </c>
      <c r="C1713" t="s">
        <v>3185</v>
      </c>
      <c r="D1713" t="s">
        <v>1164</v>
      </c>
      <c r="E1713" t="s">
        <v>2006</v>
      </c>
      <c r="G1713" t="s">
        <v>1206</v>
      </c>
      <c r="H1713" t="s">
        <v>3186</v>
      </c>
      <c r="M1713" t="s">
        <v>3187</v>
      </c>
      <c r="T1713" t="s">
        <v>3188</v>
      </c>
    </row>
    <row r="1714" spans="1:20" x14ac:dyDescent="0.3">
      <c r="A1714" t="s">
        <v>3189</v>
      </c>
      <c r="B1714" t="s">
        <v>172</v>
      </c>
      <c r="C1714" t="s">
        <v>1163</v>
      </c>
      <c r="D1714" t="s">
        <v>1164</v>
      </c>
      <c r="E1714" t="s">
        <v>2006</v>
      </c>
      <c r="F1714" t="s">
        <v>3190</v>
      </c>
      <c r="G1714" t="s">
        <v>1206</v>
      </c>
      <c r="H1714" t="s">
        <v>3191</v>
      </c>
      <c r="T1714" t="s">
        <v>172</v>
      </c>
    </row>
    <row r="1715" spans="1:20" x14ac:dyDescent="0.3">
      <c r="A1715" t="s">
        <v>3193</v>
      </c>
      <c r="B1715" t="s">
        <v>158</v>
      </c>
      <c r="C1715" t="s">
        <v>1163</v>
      </c>
      <c r="D1715" t="s">
        <v>1164</v>
      </c>
      <c r="E1715" t="s">
        <v>2006</v>
      </c>
      <c r="G1715" t="s">
        <v>1206</v>
      </c>
      <c r="H1715" t="s">
        <v>2009</v>
      </c>
      <c r="K1715">
        <v>1</v>
      </c>
      <c r="T1715" t="s">
        <v>158</v>
      </c>
    </row>
    <row r="1716" spans="1:20" x14ac:dyDescent="0.3">
      <c r="A1716" t="s">
        <v>3194</v>
      </c>
      <c r="B1716" t="s">
        <v>158</v>
      </c>
      <c r="C1716" t="s">
        <v>1163</v>
      </c>
      <c r="D1716" t="s">
        <v>1164</v>
      </c>
      <c r="E1716" t="s">
        <v>2006</v>
      </c>
      <c r="G1716" t="s">
        <v>1206</v>
      </c>
      <c r="H1716" t="s">
        <v>2009</v>
      </c>
      <c r="M1716" t="s">
        <v>3195</v>
      </c>
      <c r="N1716" t="s">
        <v>3196</v>
      </c>
      <c r="T1716" t="s">
        <v>158</v>
      </c>
    </row>
    <row r="1717" spans="1:20" x14ac:dyDescent="0.3">
      <c r="A1717" t="s">
        <v>3197</v>
      </c>
      <c r="B1717" t="s">
        <v>158</v>
      </c>
      <c r="C1717" t="s">
        <v>1163</v>
      </c>
      <c r="D1717" t="s">
        <v>1164</v>
      </c>
      <c r="E1717" t="s">
        <v>2006</v>
      </c>
      <c r="G1717" t="s">
        <v>1206</v>
      </c>
      <c r="H1717" t="s">
        <v>2009</v>
      </c>
      <c r="M1717" t="s">
        <v>3195</v>
      </c>
      <c r="N1717" t="s">
        <v>3198</v>
      </c>
      <c r="T1717" t="s">
        <v>158</v>
      </c>
    </row>
    <row r="1718" spans="1:20" x14ac:dyDescent="0.3">
      <c r="A1718" t="s">
        <v>3199</v>
      </c>
      <c r="B1718" t="s">
        <v>158</v>
      </c>
      <c r="C1718" t="s">
        <v>1163</v>
      </c>
      <c r="D1718" t="s">
        <v>1164</v>
      </c>
      <c r="E1718" t="s">
        <v>2006</v>
      </c>
      <c r="G1718" t="s">
        <v>1206</v>
      </c>
      <c r="H1718" t="s">
        <v>2009</v>
      </c>
      <c r="M1718" t="s">
        <v>3195</v>
      </c>
      <c r="N1718" t="s">
        <v>3200</v>
      </c>
      <c r="T1718" t="s">
        <v>158</v>
      </c>
    </row>
    <row r="1719" spans="1:20" x14ac:dyDescent="0.3">
      <c r="A1719" t="s">
        <v>3201</v>
      </c>
      <c r="B1719" t="s">
        <v>158</v>
      </c>
      <c r="C1719" t="s">
        <v>1163</v>
      </c>
      <c r="D1719" t="s">
        <v>1164</v>
      </c>
      <c r="E1719" t="s">
        <v>2006</v>
      </c>
      <c r="G1719" t="s">
        <v>1206</v>
      </c>
      <c r="H1719" t="s">
        <v>2009</v>
      </c>
      <c r="M1719" t="s">
        <v>3196</v>
      </c>
      <c r="N1719" t="s">
        <v>3198</v>
      </c>
      <c r="T1719" t="s">
        <v>158</v>
      </c>
    </row>
    <row r="1720" spans="1:20" x14ac:dyDescent="0.3">
      <c r="A1720" t="s">
        <v>3202</v>
      </c>
      <c r="B1720" t="s">
        <v>158</v>
      </c>
      <c r="C1720" t="s">
        <v>1163</v>
      </c>
      <c r="D1720" t="s">
        <v>1164</v>
      </c>
      <c r="E1720" t="s">
        <v>2006</v>
      </c>
      <c r="G1720" t="s">
        <v>1206</v>
      </c>
      <c r="H1720" t="s">
        <v>2009</v>
      </c>
      <c r="M1720" t="s">
        <v>3196</v>
      </c>
      <c r="N1720" t="s">
        <v>3200</v>
      </c>
      <c r="T1720" t="s">
        <v>158</v>
      </c>
    </row>
    <row r="1721" spans="1:20" x14ac:dyDescent="0.3">
      <c r="A1721" t="s">
        <v>3203</v>
      </c>
      <c r="B1721" t="s">
        <v>158</v>
      </c>
      <c r="C1721" t="s">
        <v>1163</v>
      </c>
      <c r="D1721" t="s">
        <v>1164</v>
      </c>
      <c r="E1721" t="s">
        <v>2006</v>
      </c>
      <c r="G1721" t="s">
        <v>1206</v>
      </c>
      <c r="H1721" t="s">
        <v>2009</v>
      </c>
      <c r="M1721" t="s">
        <v>3198</v>
      </c>
      <c r="N1721" t="s">
        <v>3200</v>
      </c>
      <c r="T1721" t="s">
        <v>158</v>
      </c>
    </row>
    <row r="1722" spans="1:20" x14ac:dyDescent="0.3">
      <c r="A1722" t="s">
        <v>5809</v>
      </c>
      <c r="B1722" t="s">
        <v>5856</v>
      </c>
      <c r="C1722" t="s">
        <v>1163</v>
      </c>
      <c r="D1722" t="s">
        <v>1164</v>
      </c>
      <c r="E1722" t="s">
        <v>2006</v>
      </c>
      <c r="G1722" t="s">
        <v>1206</v>
      </c>
      <c r="H1722" t="s">
        <v>3192</v>
      </c>
      <c r="R1722" t="s">
        <v>5895</v>
      </c>
    </row>
    <row r="1723" spans="1:20" x14ac:dyDescent="0.3">
      <c r="A1723" t="s">
        <v>3204</v>
      </c>
      <c r="B1723" t="s">
        <v>156</v>
      </c>
      <c r="C1723" t="s">
        <v>1163</v>
      </c>
      <c r="D1723" t="s">
        <v>1164</v>
      </c>
      <c r="E1723" t="s">
        <v>2006</v>
      </c>
      <c r="G1723" t="s">
        <v>1206</v>
      </c>
      <c r="H1723" t="s">
        <v>2009</v>
      </c>
      <c r="T1723" t="s">
        <v>156</v>
      </c>
    </row>
    <row r="1724" spans="1:20" x14ac:dyDescent="0.3">
      <c r="A1724" t="s">
        <v>3205</v>
      </c>
      <c r="B1724" t="s">
        <v>3206</v>
      </c>
      <c r="C1724" t="s">
        <v>1163</v>
      </c>
      <c r="D1724" t="s">
        <v>1164</v>
      </c>
      <c r="E1724" t="s">
        <v>2006</v>
      </c>
      <c r="G1724" t="s">
        <v>1206</v>
      </c>
      <c r="H1724" t="s">
        <v>2011</v>
      </c>
      <c r="T1724" t="s">
        <v>3207</v>
      </c>
    </row>
    <row r="1725" spans="1:20" x14ac:dyDescent="0.3">
      <c r="A1725" t="s">
        <v>3208</v>
      </c>
      <c r="B1725" t="s">
        <v>3206</v>
      </c>
      <c r="C1725" t="s">
        <v>1163</v>
      </c>
      <c r="D1725" t="s">
        <v>1164</v>
      </c>
      <c r="E1725" t="s">
        <v>2006</v>
      </c>
      <c r="G1725" t="s">
        <v>1206</v>
      </c>
      <c r="H1725" t="s">
        <v>2013</v>
      </c>
      <c r="Q1725" t="s">
        <v>2014</v>
      </c>
      <c r="T1725" t="s">
        <v>3207</v>
      </c>
    </row>
    <row r="1726" spans="1:20" x14ac:dyDescent="0.3">
      <c r="A1726" t="s">
        <v>3209</v>
      </c>
      <c r="B1726" t="s">
        <v>3206</v>
      </c>
      <c r="C1726" t="s">
        <v>1163</v>
      </c>
      <c r="D1726" t="s">
        <v>1164</v>
      </c>
      <c r="E1726" t="s">
        <v>2006</v>
      </c>
      <c r="G1726" t="s">
        <v>1206</v>
      </c>
      <c r="H1726" t="s">
        <v>2016</v>
      </c>
      <c r="Q1726" t="s">
        <v>2017</v>
      </c>
      <c r="T1726" t="s">
        <v>3207</v>
      </c>
    </row>
    <row r="1727" spans="1:20" x14ac:dyDescent="0.3">
      <c r="A1727" t="s">
        <v>3210</v>
      </c>
      <c r="B1727" t="s">
        <v>166</v>
      </c>
      <c r="C1727" t="s">
        <v>1163</v>
      </c>
      <c r="D1727" t="s">
        <v>1164</v>
      </c>
      <c r="E1727" t="s">
        <v>2006</v>
      </c>
      <c r="G1727" t="s">
        <v>1206</v>
      </c>
      <c r="H1727" t="s">
        <v>2019</v>
      </c>
      <c r="M1727" t="s">
        <v>3211</v>
      </c>
      <c r="T1727" t="s">
        <v>166</v>
      </c>
    </row>
    <row r="1728" spans="1:20" x14ac:dyDescent="0.3">
      <c r="A1728" t="s">
        <v>3212</v>
      </c>
      <c r="B1728" t="s">
        <v>166</v>
      </c>
      <c r="C1728" t="s">
        <v>1163</v>
      </c>
      <c r="D1728" t="s">
        <v>1164</v>
      </c>
      <c r="E1728" t="s">
        <v>2006</v>
      </c>
      <c r="G1728" t="s">
        <v>1206</v>
      </c>
      <c r="H1728" t="s">
        <v>2019</v>
      </c>
      <c r="K1728">
        <v>1</v>
      </c>
      <c r="T1728" t="s">
        <v>166</v>
      </c>
    </row>
    <row r="1729" spans="1:20" x14ac:dyDescent="0.3">
      <c r="A1729" t="s">
        <v>3213</v>
      </c>
      <c r="B1729" t="s">
        <v>164</v>
      </c>
      <c r="C1729" t="s">
        <v>1163</v>
      </c>
      <c r="D1729" t="s">
        <v>1164</v>
      </c>
      <c r="E1729" t="s">
        <v>2006</v>
      </c>
      <c r="G1729" t="s">
        <v>1206</v>
      </c>
      <c r="H1729" t="s">
        <v>2019</v>
      </c>
      <c r="Q1729" t="s">
        <v>2052</v>
      </c>
      <c r="T1729" t="s">
        <v>164</v>
      </c>
    </row>
    <row r="1730" spans="1:20" x14ac:dyDescent="0.3">
      <c r="A1730" t="s">
        <v>3214</v>
      </c>
      <c r="B1730" t="s">
        <v>162</v>
      </c>
      <c r="C1730" t="s">
        <v>1163</v>
      </c>
      <c r="D1730" t="s">
        <v>1164</v>
      </c>
      <c r="E1730" t="s">
        <v>2006</v>
      </c>
      <c r="G1730" t="s">
        <v>1206</v>
      </c>
      <c r="H1730" t="s">
        <v>2019</v>
      </c>
      <c r="T1730" t="s">
        <v>162</v>
      </c>
    </row>
    <row r="1731" spans="1:20" x14ac:dyDescent="0.3">
      <c r="A1731" t="s">
        <v>3215</v>
      </c>
      <c r="B1731" t="s">
        <v>3216</v>
      </c>
      <c r="C1731" t="s">
        <v>1163</v>
      </c>
      <c r="D1731" t="s">
        <v>1164</v>
      </c>
      <c r="E1731" t="s">
        <v>2006</v>
      </c>
      <c r="G1731" t="s">
        <v>1206</v>
      </c>
      <c r="H1731" t="s">
        <v>2013</v>
      </c>
      <c r="K1731">
        <v>1</v>
      </c>
      <c r="T1731" t="s">
        <v>3217</v>
      </c>
    </row>
    <row r="1732" spans="1:20" x14ac:dyDescent="0.3">
      <c r="A1732" t="s">
        <v>3218</v>
      </c>
      <c r="B1732" t="s">
        <v>3216</v>
      </c>
      <c r="C1732" t="s">
        <v>1163</v>
      </c>
      <c r="D1732" t="s">
        <v>1164</v>
      </c>
      <c r="E1732" t="s">
        <v>2006</v>
      </c>
      <c r="G1732" t="s">
        <v>1206</v>
      </c>
      <c r="H1732" t="s">
        <v>2014</v>
      </c>
      <c r="K1732">
        <v>1</v>
      </c>
      <c r="T1732" t="s">
        <v>3217</v>
      </c>
    </row>
    <row r="1733" spans="1:20" x14ac:dyDescent="0.3">
      <c r="A1733" t="s">
        <v>3219</v>
      </c>
      <c r="B1733" t="s">
        <v>3216</v>
      </c>
      <c r="C1733" t="s">
        <v>1163</v>
      </c>
      <c r="D1733" t="s">
        <v>1164</v>
      </c>
      <c r="E1733" t="s">
        <v>2006</v>
      </c>
      <c r="G1733" t="s">
        <v>1206</v>
      </c>
      <c r="H1733" t="s">
        <v>2024</v>
      </c>
      <c r="K1733">
        <v>1</v>
      </c>
      <c r="T1733" t="s">
        <v>3217</v>
      </c>
    </row>
    <row r="1734" spans="1:20" x14ac:dyDescent="0.3">
      <c r="A1734" t="s">
        <v>3220</v>
      </c>
      <c r="B1734" t="s">
        <v>3216</v>
      </c>
      <c r="C1734" t="s">
        <v>1163</v>
      </c>
      <c r="D1734" t="s">
        <v>1164</v>
      </c>
      <c r="E1734" t="s">
        <v>2006</v>
      </c>
      <c r="G1734" t="s">
        <v>1206</v>
      </c>
      <c r="H1734" t="s">
        <v>2016</v>
      </c>
      <c r="K1734">
        <v>1</v>
      </c>
      <c r="T1734" t="s">
        <v>3217</v>
      </c>
    </row>
    <row r="1735" spans="1:20" x14ac:dyDescent="0.3">
      <c r="A1735" t="s">
        <v>3221</v>
      </c>
      <c r="B1735" t="s">
        <v>3222</v>
      </c>
      <c r="C1735" t="s">
        <v>1163</v>
      </c>
      <c r="D1735" t="s">
        <v>1164</v>
      </c>
      <c r="E1735" t="s">
        <v>2006</v>
      </c>
      <c r="G1735" t="s">
        <v>1206</v>
      </c>
      <c r="H1735" t="s">
        <v>2013</v>
      </c>
      <c r="T1735" t="s">
        <v>3223</v>
      </c>
    </row>
    <row r="1736" spans="1:20" x14ac:dyDescent="0.3">
      <c r="A1736" t="s">
        <v>3224</v>
      </c>
      <c r="B1736" t="s">
        <v>3222</v>
      </c>
      <c r="C1736" t="s">
        <v>1163</v>
      </c>
      <c r="D1736" t="s">
        <v>1164</v>
      </c>
      <c r="E1736" t="s">
        <v>2006</v>
      </c>
      <c r="G1736" t="s">
        <v>1206</v>
      </c>
      <c r="H1736" t="s">
        <v>2014</v>
      </c>
      <c r="T1736" t="s">
        <v>3223</v>
      </c>
    </row>
    <row r="1737" spans="1:20" x14ac:dyDescent="0.3">
      <c r="A1737" t="s">
        <v>3225</v>
      </c>
      <c r="B1737" t="s">
        <v>3222</v>
      </c>
      <c r="C1737" t="s">
        <v>1163</v>
      </c>
      <c r="D1737" t="s">
        <v>1164</v>
      </c>
      <c r="E1737" t="s">
        <v>2006</v>
      </c>
      <c r="G1737" t="s">
        <v>1206</v>
      </c>
      <c r="H1737" t="s">
        <v>2024</v>
      </c>
      <c r="T1737" t="s">
        <v>3223</v>
      </c>
    </row>
    <row r="1738" spans="1:20" x14ac:dyDescent="0.3">
      <c r="A1738" t="s">
        <v>3226</v>
      </c>
      <c r="B1738" t="s">
        <v>3222</v>
      </c>
      <c r="C1738" t="s">
        <v>1163</v>
      </c>
      <c r="D1738" t="s">
        <v>1164</v>
      </c>
      <c r="E1738" t="s">
        <v>2006</v>
      </c>
      <c r="G1738" t="s">
        <v>1206</v>
      </c>
      <c r="H1738" t="s">
        <v>2016</v>
      </c>
      <c r="T1738" t="s">
        <v>3223</v>
      </c>
    </row>
    <row r="1739" spans="1:20" x14ac:dyDescent="0.3">
      <c r="A1739" t="s">
        <v>3227</v>
      </c>
      <c r="B1739" t="s">
        <v>3228</v>
      </c>
      <c r="C1739" t="s">
        <v>1163</v>
      </c>
      <c r="D1739" t="s">
        <v>1164</v>
      </c>
      <c r="E1739" t="s">
        <v>2006</v>
      </c>
      <c r="G1739" t="s">
        <v>1206</v>
      </c>
      <c r="H1739" t="s">
        <v>2027</v>
      </c>
      <c r="T1739" t="s">
        <v>3229</v>
      </c>
    </row>
    <row r="1740" spans="1:20" x14ac:dyDescent="0.3">
      <c r="A1740" t="s">
        <v>3230</v>
      </c>
      <c r="B1740" t="s">
        <v>198</v>
      </c>
      <c r="C1740" t="s">
        <v>1163</v>
      </c>
      <c r="D1740" t="s">
        <v>1164</v>
      </c>
      <c r="E1740" t="s">
        <v>2006</v>
      </c>
      <c r="G1740" t="s">
        <v>1206</v>
      </c>
      <c r="H1740" t="s">
        <v>2029</v>
      </c>
      <c r="T1740" t="s">
        <v>198</v>
      </c>
    </row>
    <row r="1741" spans="1:20" x14ac:dyDescent="0.3">
      <c r="A1741" t="s">
        <v>3231</v>
      </c>
      <c r="B1741" t="s">
        <v>196</v>
      </c>
      <c r="C1741" t="s">
        <v>1163</v>
      </c>
      <c r="D1741" t="s">
        <v>1164</v>
      </c>
      <c r="E1741" t="s">
        <v>2006</v>
      </c>
      <c r="G1741" t="s">
        <v>1206</v>
      </c>
      <c r="H1741" t="s">
        <v>2031</v>
      </c>
      <c r="T1741" t="s">
        <v>196</v>
      </c>
    </row>
    <row r="1742" spans="1:20" x14ac:dyDescent="0.3">
      <c r="A1742" t="s">
        <v>5810</v>
      </c>
      <c r="B1742" t="s">
        <v>178</v>
      </c>
      <c r="C1742" t="s">
        <v>1163</v>
      </c>
      <c r="D1742" t="s">
        <v>1164</v>
      </c>
      <c r="E1742" t="s">
        <v>2006</v>
      </c>
      <c r="H1742" t="s">
        <v>5928</v>
      </c>
    </row>
    <row r="1743" spans="1:20" x14ac:dyDescent="0.3">
      <c r="A1743" t="s">
        <v>5811</v>
      </c>
      <c r="B1743" t="s">
        <v>178</v>
      </c>
      <c r="C1743" t="s">
        <v>1163</v>
      </c>
      <c r="D1743" t="s">
        <v>1164</v>
      </c>
      <c r="E1743" t="s">
        <v>2006</v>
      </c>
      <c r="H1743" t="s">
        <v>2035</v>
      </c>
    </row>
    <row r="1744" spans="1:20" x14ac:dyDescent="0.3">
      <c r="A1744" t="s">
        <v>5812</v>
      </c>
      <c r="B1744" t="s">
        <v>179</v>
      </c>
      <c r="C1744" t="s">
        <v>1163</v>
      </c>
      <c r="D1744" t="s">
        <v>1164</v>
      </c>
      <c r="E1744" t="s">
        <v>2006</v>
      </c>
      <c r="H1744" t="s">
        <v>2034</v>
      </c>
    </row>
    <row r="1745" spans="1:20" x14ac:dyDescent="0.3">
      <c r="A1745" t="s">
        <v>3232</v>
      </c>
      <c r="B1745" t="s">
        <v>195</v>
      </c>
      <c r="C1745" t="s">
        <v>1163</v>
      </c>
      <c r="D1745" t="s">
        <v>1164</v>
      </c>
      <c r="E1745" t="s">
        <v>2006</v>
      </c>
      <c r="G1745" t="s">
        <v>1206</v>
      </c>
      <c r="H1745" t="s">
        <v>2032</v>
      </c>
    </row>
    <row r="1746" spans="1:20" x14ac:dyDescent="0.3">
      <c r="A1746" t="s">
        <v>3233</v>
      </c>
      <c r="B1746" t="s">
        <v>187</v>
      </c>
      <c r="C1746" t="s">
        <v>1163</v>
      </c>
      <c r="D1746" t="s">
        <v>1164</v>
      </c>
      <c r="E1746" t="s">
        <v>2006</v>
      </c>
      <c r="H1746" t="s">
        <v>2033</v>
      </c>
      <c r="K1746">
        <v>1</v>
      </c>
      <c r="M1746" t="s">
        <v>3234</v>
      </c>
      <c r="T1746" t="s">
        <v>187</v>
      </c>
    </row>
    <row r="1747" spans="1:20" x14ac:dyDescent="0.3">
      <c r="A1747" t="s">
        <v>3235</v>
      </c>
      <c r="B1747" t="s">
        <v>185</v>
      </c>
      <c r="C1747" t="s">
        <v>1163</v>
      </c>
      <c r="D1747" t="s">
        <v>1164</v>
      </c>
      <c r="E1747" t="s">
        <v>2006</v>
      </c>
      <c r="H1747" t="s">
        <v>2033</v>
      </c>
      <c r="M1747" t="s">
        <v>3234</v>
      </c>
      <c r="T1747" t="s">
        <v>185</v>
      </c>
    </row>
    <row r="1748" spans="1:20" x14ac:dyDescent="0.3">
      <c r="A1748" t="s">
        <v>3236</v>
      </c>
      <c r="B1748" t="s">
        <v>183</v>
      </c>
      <c r="C1748" t="s">
        <v>1163</v>
      </c>
      <c r="D1748" t="s">
        <v>1164</v>
      </c>
      <c r="E1748" t="s">
        <v>2006</v>
      </c>
      <c r="H1748" t="s">
        <v>2033</v>
      </c>
      <c r="K1748">
        <v>1</v>
      </c>
      <c r="T1748" t="s">
        <v>183</v>
      </c>
    </row>
    <row r="1749" spans="1:20" x14ac:dyDescent="0.3">
      <c r="A1749" t="s">
        <v>3237</v>
      </c>
      <c r="B1749" t="s">
        <v>181</v>
      </c>
      <c r="C1749" t="s">
        <v>1163</v>
      </c>
      <c r="D1749" t="s">
        <v>1164</v>
      </c>
      <c r="E1749" t="s">
        <v>2006</v>
      </c>
      <c r="H1749" t="s">
        <v>2033</v>
      </c>
      <c r="T1749" t="s">
        <v>181</v>
      </c>
    </row>
    <row r="1750" spans="1:20" x14ac:dyDescent="0.3">
      <c r="A1750" t="s">
        <v>3238</v>
      </c>
      <c r="B1750" t="s">
        <v>3239</v>
      </c>
      <c r="C1750" t="s">
        <v>1163</v>
      </c>
      <c r="D1750" t="s">
        <v>1164</v>
      </c>
      <c r="E1750" t="s">
        <v>2006</v>
      </c>
      <c r="F1750" t="s">
        <v>2037</v>
      </c>
      <c r="G1750" t="s">
        <v>1206</v>
      </c>
      <c r="H1750" t="s">
        <v>2038</v>
      </c>
      <c r="T1750" t="s">
        <v>3240</v>
      </c>
    </row>
    <row r="1751" spans="1:20" x14ac:dyDescent="0.3">
      <c r="A1751" t="s">
        <v>3241</v>
      </c>
      <c r="B1751" t="s">
        <v>3242</v>
      </c>
      <c r="C1751" t="s">
        <v>1163</v>
      </c>
      <c r="D1751" t="s">
        <v>1164</v>
      </c>
      <c r="E1751" t="s">
        <v>2006</v>
      </c>
      <c r="G1751" t="s">
        <v>1206</v>
      </c>
      <c r="H1751" t="s">
        <v>2038</v>
      </c>
      <c r="K1751">
        <v>1</v>
      </c>
      <c r="T1751" t="s">
        <v>3243</v>
      </c>
    </row>
    <row r="1752" spans="1:20" x14ac:dyDescent="0.3">
      <c r="A1752" t="s">
        <v>3244</v>
      </c>
      <c r="B1752" t="s">
        <v>3245</v>
      </c>
      <c r="C1752" t="s">
        <v>1163</v>
      </c>
      <c r="D1752" t="s">
        <v>1164</v>
      </c>
      <c r="E1752" t="s">
        <v>2006</v>
      </c>
      <c r="G1752" t="s">
        <v>1206</v>
      </c>
      <c r="H1752" t="s">
        <v>2038</v>
      </c>
      <c r="T1752" t="s">
        <v>3246</v>
      </c>
    </row>
    <row r="1753" spans="1:20" x14ac:dyDescent="0.3">
      <c r="A1753" t="s">
        <v>3247</v>
      </c>
      <c r="B1753" t="s">
        <v>3242</v>
      </c>
      <c r="C1753" t="s">
        <v>1163</v>
      </c>
      <c r="D1753" t="s">
        <v>1164</v>
      </c>
      <c r="F1753" t="s">
        <v>2041</v>
      </c>
      <c r="G1753" t="s">
        <v>1206</v>
      </c>
      <c r="H1753" t="s">
        <v>2038</v>
      </c>
      <c r="K1753">
        <v>1</v>
      </c>
      <c r="T1753" t="s">
        <v>3243</v>
      </c>
    </row>
    <row r="1754" spans="1:20" x14ac:dyDescent="0.3">
      <c r="A1754" t="s">
        <v>3248</v>
      </c>
      <c r="B1754" t="s">
        <v>3245</v>
      </c>
      <c r="C1754" t="s">
        <v>1163</v>
      </c>
      <c r="D1754" t="s">
        <v>1164</v>
      </c>
      <c r="F1754" t="s">
        <v>2041</v>
      </c>
      <c r="G1754" t="s">
        <v>1206</v>
      </c>
      <c r="H1754" t="s">
        <v>2038</v>
      </c>
      <c r="T1754" t="s">
        <v>3246</v>
      </c>
    </row>
    <row r="1755" spans="1:20" x14ac:dyDescent="0.3">
      <c r="A1755" t="s">
        <v>3249</v>
      </c>
      <c r="B1755" t="s">
        <v>3250</v>
      </c>
      <c r="C1755" t="s">
        <v>1163</v>
      </c>
      <c r="D1755" t="s">
        <v>1164</v>
      </c>
      <c r="E1755" t="s">
        <v>2006</v>
      </c>
      <c r="G1755" t="s">
        <v>1206</v>
      </c>
      <c r="H1755" t="s">
        <v>2043</v>
      </c>
      <c r="T1755" t="s">
        <v>3251</v>
      </c>
    </row>
    <row r="1756" spans="1:20" x14ac:dyDescent="0.3">
      <c r="A1756" t="s">
        <v>3252</v>
      </c>
      <c r="B1756" t="s">
        <v>3239</v>
      </c>
      <c r="C1756" t="s">
        <v>1163</v>
      </c>
      <c r="D1756" t="s">
        <v>1164</v>
      </c>
      <c r="E1756" t="s">
        <v>2006</v>
      </c>
      <c r="G1756" t="s">
        <v>1206</v>
      </c>
      <c r="H1756" t="s">
        <v>2045</v>
      </c>
      <c r="T1756" t="s">
        <v>3240</v>
      </c>
    </row>
    <row r="1757" spans="1:20" x14ac:dyDescent="0.3">
      <c r="A1757" t="s">
        <v>3253</v>
      </c>
      <c r="B1757" t="s">
        <v>3184</v>
      </c>
      <c r="C1757" t="s">
        <v>1163</v>
      </c>
      <c r="D1757" t="s">
        <v>1164</v>
      </c>
      <c r="E1757" t="s">
        <v>2006</v>
      </c>
      <c r="G1757" t="s">
        <v>1206</v>
      </c>
      <c r="H1757" t="s">
        <v>2017</v>
      </c>
      <c r="T1757" t="s">
        <v>3188</v>
      </c>
    </row>
    <row r="1758" spans="1:20" x14ac:dyDescent="0.3">
      <c r="A1758" t="s">
        <v>3254</v>
      </c>
      <c r="B1758" t="s">
        <v>3255</v>
      </c>
      <c r="C1758" t="s">
        <v>1163</v>
      </c>
      <c r="D1758" t="s">
        <v>1164</v>
      </c>
      <c r="E1758" t="s">
        <v>2006</v>
      </c>
      <c r="G1758" t="s">
        <v>1167</v>
      </c>
      <c r="I1758" t="s">
        <v>3256</v>
      </c>
      <c r="T1758" t="s">
        <v>3257</v>
      </c>
    </row>
    <row r="1759" spans="1:20" x14ac:dyDescent="0.3">
      <c r="A1759" t="s">
        <v>3258</v>
      </c>
      <c r="B1759" t="s">
        <v>3259</v>
      </c>
      <c r="C1759" t="s">
        <v>1163</v>
      </c>
      <c r="D1759" t="s">
        <v>1164</v>
      </c>
      <c r="E1759" t="s">
        <v>2006</v>
      </c>
      <c r="G1759" t="s">
        <v>1206</v>
      </c>
      <c r="H1759" t="s">
        <v>2048</v>
      </c>
      <c r="T1759" t="s">
        <v>3260</v>
      </c>
    </row>
    <row r="1760" spans="1:20" x14ac:dyDescent="0.3">
      <c r="A1760" t="s">
        <v>3261</v>
      </c>
      <c r="B1760" t="s">
        <v>3262</v>
      </c>
      <c r="C1760" t="s">
        <v>1163</v>
      </c>
      <c r="D1760" t="s">
        <v>1164</v>
      </c>
      <c r="E1760" t="s">
        <v>2006</v>
      </c>
      <c r="H1760" t="s">
        <v>2052</v>
      </c>
      <c r="M1760" t="s">
        <v>3263</v>
      </c>
      <c r="T1760" t="s">
        <v>3264</v>
      </c>
    </row>
    <row r="1761" spans="1:20" x14ac:dyDescent="0.3">
      <c r="A1761" t="s">
        <v>3265</v>
      </c>
      <c r="B1761" t="s">
        <v>3266</v>
      </c>
      <c r="C1761" t="s">
        <v>1163</v>
      </c>
      <c r="D1761" t="s">
        <v>1164</v>
      </c>
      <c r="E1761" t="s">
        <v>2006</v>
      </c>
      <c r="H1761" t="s">
        <v>2052</v>
      </c>
      <c r="T1761" t="s">
        <v>3267</v>
      </c>
    </row>
    <row r="1762" spans="1:20" x14ac:dyDescent="0.3">
      <c r="A1762" t="s">
        <v>3268</v>
      </c>
      <c r="B1762" t="s">
        <v>3269</v>
      </c>
      <c r="C1762" t="s">
        <v>1163</v>
      </c>
      <c r="D1762" t="s">
        <v>1164</v>
      </c>
      <c r="E1762" t="s">
        <v>2006</v>
      </c>
      <c r="G1762" t="s">
        <v>1167</v>
      </c>
      <c r="M1762" t="s">
        <v>3234</v>
      </c>
      <c r="R1762" t="s">
        <v>1248</v>
      </c>
      <c r="S1762" t="s">
        <v>3270</v>
      </c>
      <c r="T1762" t="s">
        <v>3271</v>
      </c>
    </row>
    <row r="1763" spans="1:20" x14ac:dyDescent="0.3">
      <c r="A1763" t="s">
        <v>3272</v>
      </c>
      <c r="B1763" t="s">
        <v>3273</v>
      </c>
      <c r="C1763" t="s">
        <v>1163</v>
      </c>
      <c r="D1763" t="s">
        <v>1164</v>
      </c>
      <c r="E1763" t="s">
        <v>2006</v>
      </c>
      <c r="G1763" t="s">
        <v>1167</v>
      </c>
      <c r="M1763" t="s">
        <v>3234</v>
      </c>
      <c r="N1763" t="s">
        <v>3274</v>
      </c>
      <c r="T1763" t="s">
        <v>3275</v>
      </c>
    </row>
    <row r="1764" spans="1:20" x14ac:dyDescent="0.3">
      <c r="A1764" t="s">
        <v>3276</v>
      </c>
      <c r="B1764" t="s">
        <v>3277</v>
      </c>
      <c r="C1764" t="s">
        <v>1163</v>
      </c>
      <c r="D1764" t="s">
        <v>1164</v>
      </c>
      <c r="E1764" t="s">
        <v>2006</v>
      </c>
      <c r="G1764" t="s">
        <v>1167</v>
      </c>
      <c r="M1764" t="s">
        <v>3234</v>
      </c>
      <c r="T1764" t="s">
        <v>3278</v>
      </c>
    </row>
    <row r="1765" spans="1:20" x14ac:dyDescent="0.3">
      <c r="A1765" t="s">
        <v>3279</v>
      </c>
      <c r="B1765" t="s">
        <v>3280</v>
      </c>
      <c r="C1765" t="s">
        <v>1163</v>
      </c>
      <c r="D1765" t="s">
        <v>1164</v>
      </c>
      <c r="E1765" t="s">
        <v>2006</v>
      </c>
      <c r="G1765" t="s">
        <v>1167</v>
      </c>
      <c r="I1765" t="s">
        <v>3281</v>
      </c>
      <c r="T1765" t="s">
        <v>3282</v>
      </c>
    </row>
    <row r="1766" spans="1:20" x14ac:dyDescent="0.3">
      <c r="A1766" t="s">
        <v>3283</v>
      </c>
      <c r="B1766" t="s">
        <v>3284</v>
      </c>
      <c r="C1766" t="s">
        <v>1163</v>
      </c>
      <c r="D1766" t="s">
        <v>1164</v>
      </c>
      <c r="E1766" t="s">
        <v>2006</v>
      </c>
      <c r="G1766" t="s">
        <v>1167</v>
      </c>
      <c r="I1766" t="s">
        <v>3285</v>
      </c>
      <c r="T1766" t="s">
        <v>3286</v>
      </c>
    </row>
    <row r="1767" spans="1:20" x14ac:dyDescent="0.3">
      <c r="A1767" t="s">
        <v>3287</v>
      </c>
      <c r="B1767" t="s">
        <v>3288</v>
      </c>
      <c r="C1767" t="s">
        <v>1163</v>
      </c>
      <c r="D1767" t="s">
        <v>1164</v>
      </c>
      <c r="E1767" t="s">
        <v>2006</v>
      </c>
      <c r="G1767" t="s">
        <v>1167</v>
      </c>
      <c r="I1767" t="s">
        <v>3289</v>
      </c>
      <c r="T1767" t="s">
        <v>3290</v>
      </c>
    </row>
    <row r="1768" spans="1:20" x14ac:dyDescent="0.3">
      <c r="A1768" t="s">
        <v>3291</v>
      </c>
      <c r="B1768" t="s">
        <v>3292</v>
      </c>
      <c r="C1768" t="s">
        <v>1163</v>
      </c>
      <c r="D1768" t="s">
        <v>1164</v>
      </c>
      <c r="E1768" t="s">
        <v>2006</v>
      </c>
      <c r="G1768" t="s">
        <v>1167</v>
      </c>
      <c r="I1768" t="s">
        <v>3293</v>
      </c>
      <c r="K1768">
        <v>1</v>
      </c>
      <c r="T1768" t="s">
        <v>3294</v>
      </c>
    </row>
    <row r="1769" spans="1:20" x14ac:dyDescent="0.3">
      <c r="A1769" t="s">
        <v>3295</v>
      </c>
      <c r="B1769" t="s">
        <v>3296</v>
      </c>
      <c r="C1769" t="s">
        <v>1163</v>
      </c>
      <c r="D1769" t="s">
        <v>1164</v>
      </c>
      <c r="E1769" t="s">
        <v>2006</v>
      </c>
      <c r="G1769" t="s">
        <v>1167</v>
      </c>
      <c r="I1769" t="s">
        <v>3293</v>
      </c>
      <c r="T1769" t="s">
        <v>3297</v>
      </c>
    </row>
    <row r="1770" spans="1:20" x14ac:dyDescent="0.3">
      <c r="A1770" t="s">
        <v>3298</v>
      </c>
      <c r="B1770" t="s">
        <v>3299</v>
      </c>
      <c r="C1770" t="s">
        <v>1163</v>
      </c>
      <c r="D1770" t="s">
        <v>1164</v>
      </c>
      <c r="E1770" t="s">
        <v>2006</v>
      </c>
      <c r="G1770" t="s">
        <v>1167</v>
      </c>
      <c r="I1770" t="s">
        <v>3300</v>
      </c>
      <c r="K1770">
        <v>1</v>
      </c>
      <c r="T1770" t="s">
        <v>3301</v>
      </c>
    </row>
    <row r="1771" spans="1:20" x14ac:dyDescent="0.3">
      <c r="A1771" t="s">
        <v>3302</v>
      </c>
      <c r="B1771" t="s">
        <v>3303</v>
      </c>
      <c r="C1771" t="s">
        <v>1163</v>
      </c>
      <c r="D1771" t="s">
        <v>1164</v>
      </c>
      <c r="E1771" t="s">
        <v>2006</v>
      </c>
      <c r="G1771" t="s">
        <v>1167</v>
      </c>
      <c r="I1771" t="s">
        <v>3300</v>
      </c>
      <c r="T1771" t="s">
        <v>3304</v>
      </c>
    </row>
    <row r="1772" spans="1:20" x14ac:dyDescent="0.3">
      <c r="A1772" t="s">
        <v>3305</v>
      </c>
      <c r="B1772" t="s">
        <v>3306</v>
      </c>
      <c r="C1772" t="s">
        <v>1163</v>
      </c>
      <c r="D1772" t="s">
        <v>1164</v>
      </c>
      <c r="E1772" t="s">
        <v>2006</v>
      </c>
      <c r="G1772" t="s">
        <v>1167</v>
      </c>
      <c r="I1772" t="s">
        <v>3307</v>
      </c>
      <c r="J1772" t="s">
        <v>1186</v>
      </c>
      <c r="K1772">
        <v>1</v>
      </c>
      <c r="T1772" t="s">
        <v>3308</v>
      </c>
    </row>
    <row r="1773" spans="1:20" x14ac:dyDescent="0.3">
      <c r="A1773" t="s">
        <v>3309</v>
      </c>
      <c r="B1773" t="s">
        <v>3306</v>
      </c>
      <c r="C1773" t="s">
        <v>1163</v>
      </c>
      <c r="D1773" t="s">
        <v>1164</v>
      </c>
      <c r="E1773" t="s">
        <v>2006</v>
      </c>
      <c r="G1773" t="s">
        <v>1167</v>
      </c>
      <c r="I1773" t="s">
        <v>3310</v>
      </c>
      <c r="J1773" t="s">
        <v>1186</v>
      </c>
      <c r="K1773">
        <v>1</v>
      </c>
      <c r="M1773" t="s">
        <v>3311</v>
      </c>
      <c r="T1773" t="s">
        <v>3308</v>
      </c>
    </row>
    <row r="1774" spans="1:20" x14ac:dyDescent="0.3">
      <c r="A1774" t="s">
        <v>3312</v>
      </c>
      <c r="B1774" t="s">
        <v>3313</v>
      </c>
      <c r="C1774" t="s">
        <v>1163</v>
      </c>
      <c r="D1774" t="s">
        <v>1164</v>
      </c>
      <c r="E1774" t="s">
        <v>2006</v>
      </c>
      <c r="G1774" t="s">
        <v>1167</v>
      </c>
      <c r="I1774" t="s">
        <v>3307</v>
      </c>
      <c r="J1774" t="s">
        <v>1186</v>
      </c>
      <c r="T1774" t="s">
        <v>3314</v>
      </c>
    </row>
    <row r="1775" spans="1:20" x14ac:dyDescent="0.3">
      <c r="A1775" t="s">
        <v>3315</v>
      </c>
      <c r="B1775" t="s">
        <v>3313</v>
      </c>
      <c r="C1775" t="s">
        <v>1163</v>
      </c>
      <c r="D1775" t="s">
        <v>1164</v>
      </c>
      <c r="E1775" t="s">
        <v>2006</v>
      </c>
      <c r="G1775" t="s">
        <v>1167</v>
      </c>
      <c r="I1775" t="s">
        <v>3310</v>
      </c>
      <c r="J1775" t="s">
        <v>1186</v>
      </c>
      <c r="M1775" t="s">
        <v>3311</v>
      </c>
      <c r="T1775" t="s">
        <v>3314</v>
      </c>
    </row>
    <row r="1776" spans="1:20" x14ac:dyDescent="0.3">
      <c r="A1776" t="s">
        <v>3316</v>
      </c>
      <c r="B1776" t="s">
        <v>3317</v>
      </c>
      <c r="C1776" t="s">
        <v>1163</v>
      </c>
      <c r="D1776" t="s">
        <v>1164</v>
      </c>
      <c r="E1776" t="s">
        <v>2006</v>
      </c>
      <c r="G1776" t="s">
        <v>1167</v>
      </c>
      <c r="I1776" t="s">
        <v>3307</v>
      </c>
      <c r="T1776" t="s">
        <v>3318</v>
      </c>
    </row>
    <row r="1777" spans="1:20" x14ac:dyDescent="0.3">
      <c r="A1777" t="s">
        <v>3319</v>
      </c>
      <c r="B1777" t="s">
        <v>3317</v>
      </c>
      <c r="C1777" t="s">
        <v>1163</v>
      </c>
      <c r="D1777" t="s">
        <v>1164</v>
      </c>
      <c r="E1777" t="s">
        <v>2006</v>
      </c>
      <c r="G1777" t="s">
        <v>1167</v>
      </c>
      <c r="I1777" t="s">
        <v>3310</v>
      </c>
      <c r="M1777" t="s">
        <v>3311</v>
      </c>
      <c r="T1777" t="s">
        <v>3318</v>
      </c>
    </row>
    <row r="1778" spans="1:20" x14ac:dyDescent="0.3">
      <c r="A1778" t="s">
        <v>3320</v>
      </c>
      <c r="B1778" t="s">
        <v>3321</v>
      </c>
      <c r="C1778" t="s">
        <v>1163</v>
      </c>
      <c r="D1778" t="s">
        <v>1164</v>
      </c>
      <c r="E1778" t="s">
        <v>2006</v>
      </c>
      <c r="G1778" t="s">
        <v>1167</v>
      </c>
      <c r="I1778" t="s">
        <v>3322</v>
      </c>
      <c r="K1778">
        <v>1</v>
      </c>
      <c r="T1778" t="s">
        <v>3323</v>
      </c>
    </row>
    <row r="1779" spans="1:20" x14ac:dyDescent="0.3">
      <c r="A1779" t="s">
        <v>3324</v>
      </c>
      <c r="B1779" t="s">
        <v>3325</v>
      </c>
      <c r="C1779" t="s">
        <v>1163</v>
      </c>
      <c r="D1779" t="s">
        <v>1164</v>
      </c>
      <c r="E1779" t="s">
        <v>2006</v>
      </c>
      <c r="G1779" t="s">
        <v>1167</v>
      </c>
      <c r="I1779" t="s">
        <v>3322</v>
      </c>
      <c r="T1779" t="s">
        <v>3326</v>
      </c>
    </row>
    <row r="1780" spans="1:20" x14ac:dyDescent="0.3">
      <c r="A1780" t="s">
        <v>3327</v>
      </c>
      <c r="B1780" t="s">
        <v>3328</v>
      </c>
      <c r="C1780" t="s">
        <v>1163</v>
      </c>
      <c r="D1780" t="s">
        <v>1164</v>
      </c>
      <c r="E1780" t="s">
        <v>2006</v>
      </c>
      <c r="G1780" t="s">
        <v>1167</v>
      </c>
      <c r="I1780" t="s">
        <v>3329</v>
      </c>
      <c r="T1780" t="s">
        <v>3330</v>
      </c>
    </row>
    <row r="1781" spans="1:20" x14ac:dyDescent="0.3">
      <c r="A1781" t="s">
        <v>3331</v>
      </c>
      <c r="B1781" t="s">
        <v>3332</v>
      </c>
      <c r="C1781" t="s">
        <v>1163</v>
      </c>
      <c r="D1781" t="s">
        <v>1164</v>
      </c>
      <c r="E1781" t="s">
        <v>2006</v>
      </c>
      <c r="G1781" t="s">
        <v>1167</v>
      </c>
      <c r="I1781" t="s">
        <v>3333</v>
      </c>
      <c r="K1781">
        <v>1</v>
      </c>
      <c r="T1781" t="s">
        <v>3334</v>
      </c>
    </row>
    <row r="1782" spans="1:20" x14ac:dyDescent="0.3">
      <c r="A1782" t="s">
        <v>3335</v>
      </c>
      <c r="B1782" t="s">
        <v>3336</v>
      </c>
      <c r="C1782" t="s">
        <v>1163</v>
      </c>
      <c r="D1782" t="s">
        <v>1164</v>
      </c>
      <c r="E1782" t="s">
        <v>2006</v>
      </c>
      <c r="G1782" t="s">
        <v>1167</v>
      </c>
      <c r="I1782" t="s">
        <v>3333</v>
      </c>
      <c r="T1782" t="s">
        <v>3337</v>
      </c>
    </row>
    <row r="1783" spans="1:20" x14ac:dyDescent="0.3">
      <c r="A1783" t="s">
        <v>3338</v>
      </c>
      <c r="B1783" t="s">
        <v>3339</v>
      </c>
      <c r="C1783" t="s">
        <v>1163</v>
      </c>
      <c r="D1783" t="s">
        <v>1164</v>
      </c>
      <c r="E1783" t="s">
        <v>2006</v>
      </c>
      <c r="G1783" t="s">
        <v>1167</v>
      </c>
      <c r="I1783" t="s">
        <v>3340</v>
      </c>
      <c r="T1783" t="s">
        <v>3341</v>
      </c>
    </row>
    <row r="1784" spans="1:20" x14ac:dyDescent="0.3">
      <c r="A1784" t="s">
        <v>3342</v>
      </c>
      <c r="B1784" t="s">
        <v>3280</v>
      </c>
      <c r="C1784" t="s">
        <v>1163</v>
      </c>
      <c r="D1784" t="s">
        <v>1164</v>
      </c>
      <c r="E1784" t="s">
        <v>2006</v>
      </c>
      <c r="G1784" t="s">
        <v>1167</v>
      </c>
      <c r="M1784" t="s">
        <v>3343</v>
      </c>
      <c r="T1784" t="s">
        <v>3282</v>
      </c>
    </row>
    <row r="1785" spans="1:20" x14ac:dyDescent="0.3">
      <c r="A1785" t="s">
        <v>3344</v>
      </c>
      <c r="B1785" t="s">
        <v>3345</v>
      </c>
      <c r="C1785" t="s">
        <v>1163</v>
      </c>
      <c r="D1785" t="s">
        <v>1164</v>
      </c>
      <c r="E1785" t="s">
        <v>2006</v>
      </c>
      <c r="G1785" t="s">
        <v>1167</v>
      </c>
      <c r="I1785" t="s">
        <v>3346</v>
      </c>
      <c r="T1785" t="s">
        <v>3347</v>
      </c>
    </row>
    <row r="1786" spans="1:20" x14ac:dyDescent="0.3">
      <c r="A1786" t="s">
        <v>3348</v>
      </c>
      <c r="B1786" t="s">
        <v>3349</v>
      </c>
      <c r="C1786" t="s">
        <v>1163</v>
      </c>
      <c r="D1786" t="s">
        <v>1164</v>
      </c>
      <c r="E1786" t="s">
        <v>2006</v>
      </c>
      <c r="G1786" t="s">
        <v>1167</v>
      </c>
      <c r="K1786">
        <v>1</v>
      </c>
      <c r="T1786" t="s">
        <v>3350</v>
      </c>
    </row>
    <row r="1787" spans="1:20" x14ac:dyDescent="0.3">
      <c r="A1787" t="s">
        <v>3351</v>
      </c>
      <c r="B1787" t="s">
        <v>3352</v>
      </c>
      <c r="C1787" t="s">
        <v>1163</v>
      </c>
      <c r="D1787" t="s">
        <v>1164</v>
      </c>
      <c r="E1787" t="s">
        <v>2006</v>
      </c>
      <c r="G1787" t="s">
        <v>1167</v>
      </c>
      <c r="T1787" t="s">
        <v>3353</v>
      </c>
    </row>
    <row r="1788" spans="1:20" x14ac:dyDescent="0.3">
      <c r="A1788" t="s">
        <v>3354</v>
      </c>
      <c r="B1788" t="s">
        <v>243</v>
      </c>
      <c r="C1788" t="s">
        <v>1163</v>
      </c>
      <c r="D1788" t="s">
        <v>1164</v>
      </c>
      <c r="E1788" t="s">
        <v>1730</v>
      </c>
      <c r="G1788" t="s">
        <v>1206</v>
      </c>
      <c r="H1788" t="s">
        <v>3355</v>
      </c>
      <c r="J1788" t="s">
        <v>1186</v>
      </c>
      <c r="K1788">
        <v>1</v>
      </c>
      <c r="T1788" t="s">
        <v>243</v>
      </c>
    </row>
    <row r="1789" spans="1:20" x14ac:dyDescent="0.3">
      <c r="A1789" t="s">
        <v>3356</v>
      </c>
      <c r="B1789" t="s">
        <v>245</v>
      </c>
      <c r="C1789" t="s">
        <v>1163</v>
      </c>
      <c r="D1789" t="s">
        <v>1164</v>
      </c>
      <c r="E1789" t="s">
        <v>1730</v>
      </c>
      <c r="G1789" t="s">
        <v>1206</v>
      </c>
      <c r="H1789" t="s">
        <v>3355</v>
      </c>
      <c r="J1789" t="s">
        <v>1186</v>
      </c>
      <c r="T1789" t="s">
        <v>245</v>
      </c>
    </row>
    <row r="1790" spans="1:20" x14ac:dyDescent="0.3">
      <c r="A1790" t="s">
        <v>3357</v>
      </c>
      <c r="B1790" t="s">
        <v>3358</v>
      </c>
      <c r="C1790" t="s">
        <v>1163</v>
      </c>
      <c r="D1790" t="s">
        <v>1164</v>
      </c>
      <c r="E1790" t="s">
        <v>1730</v>
      </c>
      <c r="G1790" t="s">
        <v>1206</v>
      </c>
      <c r="H1790" t="s">
        <v>2059</v>
      </c>
      <c r="K1790">
        <v>1</v>
      </c>
      <c r="T1790" t="s">
        <v>3359</v>
      </c>
    </row>
    <row r="1791" spans="1:20" x14ac:dyDescent="0.3">
      <c r="A1791" t="s">
        <v>3360</v>
      </c>
      <c r="B1791" t="s">
        <v>3361</v>
      </c>
      <c r="C1791" t="s">
        <v>1163</v>
      </c>
      <c r="D1791" t="s">
        <v>1164</v>
      </c>
      <c r="E1791" t="s">
        <v>1730</v>
      </c>
      <c r="G1791" t="s">
        <v>1206</v>
      </c>
      <c r="H1791" t="s">
        <v>2059</v>
      </c>
      <c r="T1791" t="s">
        <v>3362</v>
      </c>
    </row>
    <row r="1792" spans="1:20" x14ac:dyDescent="0.3">
      <c r="A1792" t="s">
        <v>3363</v>
      </c>
      <c r="B1792" t="s">
        <v>3364</v>
      </c>
      <c r="C1792" t="s">
        <v>1163</v>
      </c>
      <c r="D1792" t="s">
        <v>1164</v>
      </c>
      <c r="E1792" t="s">
        <v>1730</v>
      </c>
      <c r="G1792" t="s">
        <v>1206</v>
      </c>
      <c r="H1792" t="s">
        <v>2061</v>
      </c>
      <c r="K1792">
        <v>1</v>
      </c>
      <c r="T1792" t="s">
        <v>3365</v>
      </c>
    </row>
    <row r="1793" spans="1:20" x14ac:dyDescent="0.3">
      <c r="A1793" t="s">
        <v>3366</v>
      </c>
      <c r="B1793" t="s">
        <v>3367</v>
      </c>
      <c r="C1793" t="s">
        <v>1163</v>
      </c>
      <c r="D1793" t="s">
        <v>1164</v>
      </c>
      <c r="E1793" t="s">
        <v>1730</v>
      </c>
      <c r="G1793" t="s">
        <v>1206</v>
      </c>
      <c r="H1793" t="s">
        <v>2061</v>
      </c>
      <c r="T1793" t="s">
        <v>3368</v>
      </c>
    </row>
    <row r="1794" spans="1:20" x14ac:dyDescent="0.3">
      <c r="A1794" t="s">
        <v>3369</v>
      </c>
      <c r="B1794" t="s">
        <v>3370</v>
      </c>
      <c r="C1794" t="s">
        <v>1163</v>
      </c>
      <c r="D1794" t="s">
        <v>1164</v>
      </c>
      <c r="E1794" t="s">
        <v>1730</v>
      </c>
      <c r="G1794" t="s">
        <v>1206</v>
      </c>
      <c r="H1794" t="s">
        <v>2063</v>
      </c>
      <c r="K1794">
        <v>1</v>
      </c>
      <c r="T1794" t="s">
        <v>3371</v>
      </c>
    </row>
    <row r="1795" spans="1:20" x14ac:dyDescent="0.3">
      <c r="A1795" t="s">
        <v>3372</v>
      </c>
      <c r="B1795" t="s">
        <v>3373</v>
      </c>
      <c r="C1795" t="s">
        <v>1163</v>
      </c>
      <c r="D1795" t="s">
        <v>1164</v>
      </c>
      <c r="E1795" t="s">
        <v>1730</v>
      </c>
      <c r="G1795" t="s">
        <v>1206</v>
      </c>
      <c r="H1795" t="s">
        <v>2063</v>
      </c>
      <c r="T1795" t="s">
        <v>3374</v>
      </c>
    </row>
    <row r="1796" spans="1:20" x14ac:dyDescent="0.3">
      <c r="A1796" t="s">
        <v>3375</v>
      </c>
      <c r="B1796" t="s">
        <v>244</v>
      </c>
      <c r="C1796" t="s">
        <v>1163</v>
      </c>
      <c r="D1796" t="s">
        <v>1164</v>
      </c>
      <c r="E1796" t="s">
        <v>1730</v>
      </c>
      <c r="G1796" t="s">
        <v>1206</v>
      </c>
      <c r="H1796" t="s">
        <v>2057</v>
      </c>
      <c r="J1796" t="s">
        <v>1186</v>
      </c>
      <c r="K1796">
        <v>1</v>
      </c>
      <c r="T1796" t="s">
        <v>244</v>
      </c>
    </row>
    <row r="1797" spans="1:20" x14ac:dyDescent="0.3">
      <c r="A1797" t="s">
        <v>3376</v>
      </c>
      <c r="B1797" t="s">
        <v>246</v>
      </c>
      <c r="C1797" t="s">
        <v>1163</v>
      </c>
      <c r="D1797" t="s">
        <v>1164</v>
      </c>
      <c r="E1797" t="s">
        <v>1730</v>
      </c>
      <c r="G1797" t="s">
        <v>1206</v>
      </c>
      <c r="H1797" t="s">
        <v>2057</v>
      </c>
      <c r="J1797" t="s">
        <v>1186</v>
      </c>
      <c r="T1797" t="s">
        <v>246</v>
      </c>
    </row>
    <row r="1798" spans="1:20" x14ac:dyDescent="0.3">
      <c r="A1798" t="s">
        <v>3377</v>
      </c>
      <c r="B1798" t="s">
        <v>3378</v>
      </c>
      <c r="C1798" t="s">
        <v>1163</v>
      </c>
      <c r="D1798" t="s">
        <v>1164</v>
      </c>
      <c r="E1798" t="s">
        <v>1730</v>
      </c>
      <c r="G1798" t="s">
        <v>1206</v>
      </c>
      <c r="H1798" t="s">
        <v>2057</v>
      </c>
      <c r="T1798" t="s">
        <v>3379</v>
      </c>
    </row>
    <row r="1799" spans="1:20" x14ac:dyDescent="0.3">
      <c r="A1799" t="s">
        <v>3380</v>
      </c>
      <c r="B1799" t="s">
        <v>3381</v>
      </c>
      <c r="C1799" t="s">
        <v>1163</v>
      </c>
      <c r="D1799" t="s">
        <v>1164</v>
      </c>
      <c r="E1799" t="s">
        <v>1730</v>
      </c>
      <c r="G1799" t="s">
        <v>1206</v>
      </c>
      <c r="H1799" t="s">
        <v>2065</v>
      </c>
      <c r="K1799">
        <v>1</v>
      </c>
      <c r="T1799" t="s">
        <v>3382</v>
      </c>
    </row>
    <row r="1800" spans="1:20" x14ac:dyDescent="0.3">
      <c r="A1800" t="s">
        <v>3383</v>
      </c>
      <c r="B1800" t="s">
        <v>3384</v>
      </c>
      <c r="C1800" t="s">
        <v>1163</v>
      </c>
      <c r="D1800" t="s">
        <v>1164</v>
      </c>
      <c r="E1800" t="s">
        <v>1730</v>
      </c>
      <c r="G1800" t="s">
        <v>1206</v>
      </c>
      <c r="H1800" t="s">
        <v>2065</v>
      </c>
      <c r="T1800" t="s">
        <v>3385</v>
      </c>
    </row>
    <row r="1801" spans="1:20" x14ac:dyDescent="0.3">
      <c r="A1801" t="s">
        <v>3386</v>
      </c>
      <c r="B1801" t="s">
        <v>3387</v>
      </c>
      <c r="C1801" t="s">
        <v>1163</v>
      </c>
      <c r="D1801" t="s">
        <v>1164</v>
      </c>
      <c r="E1801" t="s">
        <v>1730</v>
      </c>
      <c r="G1801" t="s">
        <v>1206</v>
      </c>
      <c r="H1801" t="s">
        <v>2075</v>
      </c>
      <c r="K1801">
        <v>1</v>
      </c>
      <c r="T1801" t="s">
        <v>3388</v>
      </c>
    </row>
    <row r="1802" spans="1:20" x14ac:dyDescent="0.3">
      <c r="A1802" t="s">
        <v>3389</v>
      </c>
      <c r="B1802" t="s">
        <v>3387</v>
      </c>
      <c r="C1802" t="s">
        <v>1163</v>
      </c>
      <c r="D1802" t="s">
        <v>1164</v>
      </c>
      <c r="E1802" t="s">
        <v>1730</v>
      </c>
      <c r="G1802" t="s">
        <v>1206</v>
      </c>
      <c r="H1802" t="s">
        <v>2077</v>
      </c>
      <c r="K1802">
        <v>1</v>
      </c>
      <c r="M1802" t="s">
        <v>2078</v>
      </c>
      <c r="T1802" t="s">
        <v>3388</v>
      </c>
    </row>
    <row r="1803" spans="1:20" x14ac:dyDescent="0.3">
      <c r="A1803" t="s">
        <v>3390</v>
      </c>
      <c r="B1803" t="s">
        <v>3391</v>
      </c>
      <c r="C1803" t="s">
        <v>1163</v>
      </c>
      <c r="D1803" t="s">
        <v>1164</v>
      </c>
      <c r="E1803" t="s">
        <v>1730</v>
      </c>
      <c r="G1803" t="s">
        <v>1206</v>
      </c>
      <c r="H1803" t="s">
        <v>2075</v>
      </c>
      <c r="T1803" t="s">
        <v>3392</v>
      </c>
    </row>
    <row r="1804" spans="1:20" x14ac:dyDescent="0.3">
      <c r="A1804" t="s">
        <v>3393</v>
      </c>
      <c r="B1804" t="s">
        <v>3391</v>
      </c>
      <c r="C1804" t="s">
        <v>1163</v>
      </c>
      <c r="D1804" t="s">
        <v>1164</v>
      </c>
      <c r="E1804" t="s">
        <v>1730</v>
      </c>
      <c r="G1804" t="s">
        <v>1206</v>
      </c>
      <c r="H1804" t="s">
        <v>2077</v>
      </c>
      <c r="M1804" t="s">
        <v>2078</v>
      </c>
      <c r="T1804" t="s">
        <v>3392</v>
      </c>
    </row>
    <row r="1805" spans="1:20" x14ac:dyDescent="0.3">
      <c r="A1805" t="s">
        <v>3394</v>
      </c>
      <c r="B1805" t="s">
        <v>253</v>
      </c>
      <c r="C1805" t="s">
        <v>1163</v>
      </c>
      <c r="D1805" t="s">
        <v>1164</v>
      </c>
      <c r="E1805" t="s">
        <v>1730</v>
      </c>
      <c r="G1805" t="s">
        <v>1206</v>
      </c>
      <c r="H1805" t="s">
        <v>2067</v>
      </c>
      <c r="M1805" t="s">
        <v>3395</v>
      </c>
      <c r="T1805" t="s">
        <v>253</v>
      </c>
    </row>
    <row r="1806" spans="1:20" x14ac:dyDescent="0.3">
      <c r="A1806" t="s">
        <v>3396</v>
      </c>
      <c r="B1806" t="s">
        <v>253</v>
      </c>
      <c r="C1806" t="s">
        <v>1163</v>
      </c>
      <c r="D1806" t="s">
        <v>1164</v>
      </c>
      <c r="E1806" t="s">
        <v>1730</v>
      </c>
      <c r="G1806" t="s">
        <v>1206</v>
      </c>
      <c r="H1806" t="s">
        <v>2067</v>
      </c>
      <c r="K1806">
        <v>1</v>
      </c>
      <c r="T1806" t="s">
        <v>253</v>
      </c>
    </row>
    <row r="1807" spans="1:20" x14ac:dyDescent="0.3">
      <c r="A1807" t="s">
        <v>3397</v>
      </c>
      <c r="B1807" t="s">
        <v>3398</v>
      </c>
      <c r="C1807" t="s">
        <v>1163</v>
      </c>
      <c r="D1807" t="s">
        <v>1164</v>
      </c>
      <c r="E1807" t="s">
        <v>1730</v>
      </c>
      <c r="G1807" t="s">
        <v>1206</v>
      </c>
      <c r="H1807" t="s">
        <v>2067</v>
      </c>
      <c r="T1807" t="s">
        <v>3399</v>
      </c>
    </row>
    <row r="1808" spans="1:20" x14ac:dyDescent="0.3">
      <c r="A1808" t="s">
        <v>3400</v>
      </c>
      <c r="B1808" t="s">
        <v>3401</v>
      </c>
      <c r="C1808" t="s">
        <v>1163</v>
      </c>
      <c r="D1808" t="s">
        <v>1164</v>
      </c>
      <c r="E1808" t="s">
        <v>1730</v>
      </c>
      <c r="G1808" t="s">
        <v>1206</v>
      </c>
      <c r="H1808" t="s">
        <v>2071</v>
      </c>
      <c r="J1808" t="s">
        <v>1186</v>
      </c>
      <c r="K1808">
        <v>1</v>
      </c>
      <c r="T1808" t="s">
        <v>3402</v>
      </c>
    </row>
    <row r="1809" spans="1:20" x14ac:dyDescent="0.3">
      <c r="A1809" t="s">
        <v>3403</v>
      </c>
      <c r="B1809" t="s">
        <v>3404</v>
      </c>
      <c r="C1809" t="s">
        <v>1163</v>
      </c>
      <c r="D1809" t="s">
        <v>1164</v>
      </c>
      <c r="E1809" t="s">
        <v>1730</v>
      </c>
      <c r="G1809" t="s">
        <v>1206</v>
      </c>
      <c r="H1809" t="s">
        <v>2071</v>
      </c>
      <c r="J1809" t="s">
        <v>1186</v>
      </c>
      <c r="T1809" t="s">
        <v>3405</v>
      </c>
    </row>
    <row r="1810" spans="1:20" x14ac:dyDescent="0.3">
      <c r="A1810" t="s">
        <v>3406</v>
      </c>
      <c r="B1810" t="s">
        <v>3407</v>
      </c>
      <c r="C1810" t="s">
        <v>1163</v>
      </c>
      <c r="D1810" t="s">
        <v>1164</v>
      </c>
      <c r="E1810" t="s">
        <v>1730</v>
      </c>
      <c r="G1810" t="s">
        <v>1206</v>
      </c>
      <c r="H1810" t="s">
        <v>2069</v>
      </c>
      <c r="K1810">
        <v>1</v>
      </c>
      <c r="T1810" t="s">
        <v>3408</v>
      </c>
    </row>
    <row r="1811" spans="1:20" x14ac:dyDescent="0.3">
      <c r="A1811" t="s">
        <v>3409</v>
      </c>
      <c r="B1811" t="s">
        <v>3410</v>
      </c>
      <c r="C1811" t="s">
        <v>1163</v>
      </c>
      <c r="D1811" t="s">
        <v>1164</v>
      </c>
      <c r="E1811" t="s">
        <v>1730</v>
      </c>
      <c r="G1811" t="s">
        <v>1206</v>
      </c>
      <c r="H1811" t="s">
        <v>2069</v>
      </c>
      <c r="T1811" t="s">
        <v>3411</v>
      </c>
    </row>
    <row r="1812" spans="1:20" x14ac:dyDescent="0.3">
      <c r="A1812" t="s">
        <v>3412</v>
      </c>
      <c r="B1812" t="s">
        <v>3413</v>
      </c>
      <c r="C1812" t="s">
        <v>1163</v>
      </c>
      <c r="D1812" t="s">
        <v>1164</v>
      </c>
      <c r="E1812" t="s">
        <v>1730</v>
      </c>
      <c r="G1812" t="s">
        <v>1206</v>
      </c>
      <c r="H1812" t="s">
        <v>2070</v>
      </c>
      <c r="J1812" t="s">
        <v>1186</v>
      </c>
      <c r="K1812">
        <v>1</v>
      </c>
      <c r="T1812" t="s">
        <v>3414</v>
      </c>
    </row>
    <row r="1813" spans="1:20" x14ac:dyDescent="0.3">
      <c r="A1813" t="s">
        <v>3415</v>
      </c>
      <c r="B1813" t="s">
        <v>3416</v>
      </c>
      <c r="C1813" t="s">
        <v>1163</v>
      </c>
      <c r="D1813" t="s">
        <v>1164</v>
      </c>
      <c r="E1813" t="s">
        <v>1730</v>
      </c>
      <c r="G1813" t="s">
        <v>1206</v>
      </c>
      <c r="H1813" t="s">
        <v>2070</v>
      </c>
      <c r="J1813" t="s">
        <v>1186</v>
      </c>
      <c r="T1813" t="s">
        <v>3417</v>
      </c>
    </row>
    <row r="1814" spans="1:20" x14ac:dyDescent="0.3">
      <c r="A1814" t="s">
        <v>3418</v>
      </c>
      <c r="B1814" t="s">
        <v>3419</v>
      </c>
      <c r="C1814" t="s">
        <v>1163</v>
      </c>
      <c r="D1814" t="s">
        <v>1164</v>
      </c>
      <c r="E1814" t="s">
        <v>1730</v>
      </c>
      <c r="G1814" t="s">
        <v>1206</v>
      </c>
      <c r="H1814" t="s">
        <v>2071</v>
      </c>
      <c r="T1814" t="s">
        <v>3420</v>
      </c>
    </row>
    <row r="1815" spans="1:20" x14ac:dyDescent="0.3">
      <c r="A1815" t="s">
        <v>3421</v>
      </c>
      <c r="B1815" t="s">
        <v>3419</v>
      </c>
      <c r="C1815" t="s">
        <v>1163</v>
      </c>
      <c r="D1815" t="s">
        <v>1164</v>
      </c>
      <c r="E1815" t="s">
        <v>1730</v>
      </c>
      <c r="G1815" t="s">
        <v>1206</v>
      </c>
      <c r="H1815" t="s">
        <v>2070</v>
      </c>
      <c r="T1815" t="s">
        <v>3420</v>
      </c>
    </row>
    <row r="1816" spans="1:20" x14ac:dyDescent="0.3">
      <c r="A1816" t="s">
        <v>5813</v>
      </c>
      <c r="B1816">
        <v>571</v>
      </c>
      <c r="C1816" t="s">
        <v>1163</v>
      </c>
      <c r="D1816" t="s">
        <v>1164</v>
      </c>
      <c r="E1816" t="s">
        <v>1730</v>
      </c>
      <c r="G1816" t="s">
        <v>1206</v>
      </c>
      <c r="H1816" t="s">
        <v>5926</v>
      </c>
    </row>
    <row r="1817" spans="1:20" x14ac:dyDescent="0.3">
      <c r="A1817" t="s">
        <v>3422</v>
      </c>
      <c r="B1817" t="s">
        <v>3423</v>
      </c>
      <c r="C1817" t="s">
        <v>1163</v>
      </c>
      <c r="D1817" t="s">
        <v>1164</v>
      </c>
      <c r="E1817" t="s">
        <v>1730</v>
      </c>
      <c r="G1817" t="s">
        <v>1167</v>
      </c>
      <c r="I1817" t="s">
        <v>3424</v>
      </c>
      <c r="K1817">
        <v>1</v>
      </c>
      <c r="T1817" t="s">
        <v>3425</v>
      </c>
    </row>
    <row r="1818" spans="1:20" x14ac:dyDescent="0.3">
      <c r="A1818" t="s">
        <v>3426</v>
      </c>
      <c r="B1818" t="s">
        <v>3427</v>
      </c>
      <c r="C1818" t="s">
        <v>1163</v>
      </c>
      <c r="D1818" t="s">
        <v>1164</v>
      </c>
      <c r="E1818" t="s">
        <v>1730</v>
      </c>
      <c r="G1818" t="s">
        <v>1167</v>
      </c>
      <c r="I1818" t="s">
        <v>3424</v>
      </c>
      <c r="T1818" t="s">
        <v>3428</v>
      </c>
    </row>
    <row r="1819" spans="1:20" x14ac:dyDescent="0.3">
      <c r="A1819" t="s">
        <v>3429</v>
      </c>
      <c r="B1819" t="s">
        <v>268</v>
      </c>
      <c r="C1819" t="s">
        <v>1163</v>
      </c>
      <c r="D1819" t="s">
        <v>1164</v>
      </c>
      <c r="E1819" t="s">
        <v>1730</v>
      </c>
      <c r="G1819" t="s">
        <v>1167</v>
      </c>
      <c r="I1819" t="s">
        <v>3430</v>
      </c>
      <c r="K1819">
        <v>1</v>
      </c>
      <c r="T1819" t="s">
        <v>268</v>
      </c>
    </row>
    <row r="1820" spans="1:20" x14ac:dyDescent="0.3">
      <c r="A1820" t="s">
        <v>3431</v>
      </c>
      <c r="B1820" t="s">
        <v>270</v>
      </c>
      <c r="C1820" t="s">
        <v>1163</v>
      </c>
      <c r="D1820" t="s">
        <v>1164</v>
      </c>
      <c r="E1820" t="s">
        <v>1730</v>
      </c>
      <c r="G1820" t="s">
        <v>1167</v>
      </c>
      <c r="I1820" t="s">
        <v>3430</v>
      </c>
      <c r="T1820" t="s">
        <v>270</v>
      </c>
    </row>
    <row r="1821" spans="1:20" x14ac:dyDescent="0.3">
      <c r="A1821" t="s">
        <v>3432</v>
      </c>
      <c r="B1821" t="s">
        <v>268</v>
      </c>
      <c r="C1821" t="s">
        <v>1163</v>
      </c>
      <c r="D1821" t="s">
        <v>1164</v>
      </c>
      <c r="E1821" t="s">
        <v>1730</v>
      </c>
      <c r="G1821" t="s">
        <v>1167</v>
      </c>
      <c r="I1821" t="s">
        <v>3433</v>
      </c>
      <c r="T1821" t="s">
        <v>268</v>
      </c>
    </row>
    <row r="1822" spans="1:20" x14ac:dyDescent="0.3">
      <c r="A1822" t="s">
        <v>3434</v>
      </c>
      <c r="B1822" t="s">
        <v>268</v>
      </c>
      <c r="C1822" t="s">
        <v>1163</v>
      </c>
      <c r="D1822" t="s">
        <v>1164</v>
      </c>
      <c r="E1822" t="s">
        <v>1730</v>
      </c>
      <c r="G1822" t="s">
        <v>1167</v>
      </c>
      <c r="I1822" t="s">
        <v>3435</v>
      </c>
      <c r="M1822" t="s">
        <v>3436</v>
      </c>
      <c r="T1822" t="s">
        <v>268</v>
      </c>
    </row>
    <row r="1823" spans="1:20" x14ac:dyDescent="0.3">
      <c r="A1823" t="s">
        <v>3437</v>
      </c>
      <c r="B1823" t="s">
        <v>268</v>
      </c>
      <c r="C1823" t="s">
        <v>1163</v>
      </c>
      <c r="D1823" t="s">
        <v>1164</v>
      </c>
      <c r="E1823" t="s">
        <v>1730</v>
      </c>
      <c r="G1823" t="s">
        <v>1167</v>
      </c>
      <c r="I1823" t="s">
        <v>3435</v>
      </c>
      <c r="K1823">
        <v>1</v>
      </c>
      <c r="T1823" t="s">
        <v>268</v>
      </c>
    </row>
    <row r="1824" spans="1:20" x14ac:dyDescent="0.3">
      <c r="A1824" t="s">
        <v>3438</v>
      </c>
      <c r="B1824" t="s">
        <v>270</v>
      </c>
      <c r="C1824" t="s">
        <v>1163</v>
      </c>
      <c r="D1824" t="s">
        <v>1164</v>
      </c>
      <c r="E1824" t="s">
        <v>1730</v>
      </c>
      <c r="G1824" t="s">
        <v>1167</v>
      </c>
      <c r="I1824" t="s">
        <v>3435</v>
      </c>
      <c r="T1824" t="s">
        <v>270</v>
      </c>
    </row>
    <row r="1825" spans="1:20" x14ac:dyDescent="0.3">
      <c r="A1825" t="s">
        <v>3439</v>
      </c>
      <c r="B1825" t="s">
        <v>268</v>
      </c>
      <c r="C1825" t="s">
        <v>1163</v>
      </c>
      <c r="D1825" t="s">
        <v>1164</v>
      </c>
      <c r="E1825" t="s">
        <v>1730</v>
      </c>
      <c r="F1825" t="s">
        <v>3440</v>
      </c>
      <c r="G1825" t="s">
        <v>1167</v>
      </c>
      <c r="K1825">
        <v>1</v>
      </c>
      <c r="M1825" t="s">
        <v>3441</v>
      </c>
      <c r="T1825" t="s">
        <v>268</v>
      </c>
    </row>
    <row r="1826" spans="1:20" x14ac:dyDescent="0.3">
      <c r="A1826" t="s">
        <v>3442</v>
      </c>
      <c r="B1826" t="s">
        <v>270</v>
      </c>
      <c r="C1826" t="s">
        <v>1163</v>
      </c>
      <c r="D1826" t="s">
        <v>1164</v>
      </c>
      <c r="E1826" t="s">
        <v>1730</v>
      </c>
      <c r="F1826" t="s">
        <v>3440</v>
      </c>
      <c r="G1826" t="s">
        <v>1167</v>
      </c>
      <c r="M1826" t="s">
        <v>3441</v>
      </c>
      <c r="T1826" t="s">
        <v>270</v>
      </c>
    </row>
    <row r="1827" spans="1:20" x14ac:dyDescent="0.3">
      <c r="A1827" t="s">
        <v>3443</v>
      </c>
      <c r="B1827" t="s">
        <v>3444</v>
      </c>
      <c r="C1827" t="s">
        <v>1163</v>
      </c>
      <c r="D1827" t="s">
        <v>1164</v>
      </c>
      <c r="E1827" t="s">
        <v>1730</v>
      </c>
      <c r="G1827" t="s">
        <v>1167</v>
      </c>
      <c r="I1827" t="s">
        <v>3445</v>
      </c>
      <c r="T1827" t="s">
        <v>3446</v>
      </c>
    </row>
    <row r="1828" spans="1:20" x14ac:dyDescent="0.3">
      <c r="A1828" t="s">
        <v>3447</v>
      </c>
      <c r="B1828" t="s">
        <v>3448</v>
      </c>
      <c r="C1828" t="s">
        <v>1163</v>
      </c>
      <c r="D1828" t="s">
        <v>1164</v>
      </c>
      <c r="E1828" t="s">
        <v>1730</v>
      </c>
      <c r="G1828" t="s">
        <v>1167</v>
      </c>
      <c r="I1828" t="s">
        <v>3449</v>
      </c>
      <c r="K1828">
        <v>1</v>
      </c>
      <c r="T1828" t="s">
        <v>3450</v>
      </c>
    </row>
    <row r="1829" spans="1:20" x14ac:dyDescent="0.3">
      <c r="A1829" t="s">
        <v>3451</v>
      </c>
      <c r="B1829" t="s">
        <v>3452</v>
      </c>
      <c r="C1829" t="s">
        <v>1163</v>
      </c>
      <c r="D1829" t="s">
        <v>1164</v>
      </c>
      <c r="E1829" t="s">
        <v>1730</v>
      </c>
      <c r="G1829" t="s">
        <v>1167</v>
      </c>
      <c r="I1829" t="s">
        <v>3449</v>
      </c>
      <c r="T1829" t="s">
        <v>3453</v>
      </c>
    </row>
    <row r="1830" spans="1:20" x14ac:dyDescent="0.3">
      <c r="A1830" t="s">
        <v>3454</v>
      </c>
      <c r="B1830" t="s">
        <v>3455</v>
      </c>
      <c r="C1830" t="s">
        <v>1163</v>
      </c>
      <c r="D1830" t="s">
        <v>1164</v>
      </c>
      <c r="E1830" t="s">
        <v>1730</v>
      </c>
      <c r="G1830" t="s">
        <v>1167</v>
      </c>
      <c r="I1830" t="s">
        <v>3456</v>
      </c>
      <c r="J1830" t="s">
        <v>1186</v>
      </c>
      <c r="K1830">
        <v>1</v>
      </c>
      <c r="T1830" t="s">
        <v>3457</v>
      </c>
    </row>
    <row r="1831" spans="1:20" x14ac:dyDescent="0.3">
      <c r="A1831" t="s">
        <v>3458</v>
      </c>
      <c r="B1831" t="s">
        <v>3459</v>
      </c>
      <c r="C1831" t="s">
        <v>1163</v>
      </c>
      <c r="D1831" t="s">
        <v>1164</v>
      </c>
      <c r="E1831" t="s">
        <v>1730</v>
      </c>
      <c r="G1831" t="s">
        <v>1167</v>
      </c>
      <c r="I1831" t="s">
        <v>3456</v>
      </c>
      <c r="J1831" t="s">
        <v>1186</v>
      </c>
      <c r="T1831" t="s">
        <v>3460</v>
      </c>
    </row>
    <row r="1832" spans="1:20" x14ac:dyDescent="0.3">
      <c r="A1832" t="s">
        <v>3461</v>
      </c>
      <c r="B1832" t="s">
        <v>275</v>
      </c>
      <c r="C1832" t="s">
        <v>1163</v>
      </c>
      <c r="D1832" t="s">
        <v>1164</v>
      </c>
      <c r="E1832" t="s">
        <v>1730</v>
      </c>
      <c r="G1832" t="s">
        <v>1167</v>
      </c>
      <c r="I1832" t="s">
        <v>3456</v>
      </c>
      <c r="K1832">
        <v>1</v>
      </c>
      <c r="T1832" t="s">
        <v>275</v>
      </c>
    </row>
    <row r="1833" spans="1:20" x14ac:dyDescent="0.3">
      <c r="A1833" t="s">
        <v>3462</v>
      </c>
      <c r="B1833" t="s">
        <v>276</v>
      </c>
      <c r="C1833" t="s">
        <v>1163</v>
      </c>
      <c r="D1833" t="s">
        <v>1164</v>
      </c>
      <c r="E1833" t="s">
        <v>1730</v>
      </c>
      <c r="G1833" t="s">
        <v>1167</v>
      </c>
      <c r="I1833" t="s">
        <v>3456</v>
      </c>
      <c r="T1833" t="s">
        <v>276</v>
      </c>
    </row>
    <row r="1834" spans="1:20" x14ac:dyDescent="0.3">
      <c r="A1834" t="s">
        <v>3463</v>
      </c>
      <c r="B1834" t="s">
        <v>3464</v>
      </c>
      <c r="C1834" t="s">
        <v>1163</v>
      </c>
      <c r="D1834" t="s">
        <v>1164</v>
      </c>
      <c r="E1834" t="s">
        <v>1730</v>
      </c>
      <c r="G1834" t="s">
        <v>1167</v>
      </c>
      <c r="J1834" t="s">
        <v>1186</v>
      </c>
      <c r="K1834">
        <v>1</v>
      </c>
      <c r="T1834" t="s">
        <v>3465</v>
      </c>
    </row>
    <row r="1835" spans="1:20" x14ac:dyDescent="0.3">
      <c r="A1835" t="s">
        <v>3466</v>
      </c>
      <c r="B1835" t="s">
        <v>3467</v>
      </c>
      <c r="C1835" t="s">
        <v>1163</v>
      </c>
      <c r="D1835" t="s">
        <v>1164</v>
      </c>
      <c r="E1835" t="s">
        <v>1730</v>
      </c>
      <c r="G1835" t="s">
        <v>1167</v>
      </c>
      <c r="J1835" t="s">
        <v>1186</v>
      </c>
      <c r="T1835" t="s">
        <v>3468</v>
      </c>
    </row>
    <row r="1836" spans="1:20" x14ac:dyDescent="0.3">
      <c r="A1836" t="s">
        <v>3469</v>
      </c>
      <c r="B1836" t="s">
        <v>3470</v>
      </c>
      <c r="C1836" t="s">
        <v>1163</v>
      </c>
      <c r="D1836" t="s">
        <v>1164</v>
      </c>
      <c r="E1836" t="s">
        <v>1730</v>
      </c>
      <c r="G1836" t="s">
        <v>1167</v>
      </c>
      <c r="T1836" t="s">
        <v>3471</v>
      </c>
    </row>
    <row r="1837" spans="1:20" x14ac:dyDescent="0.3">
      <c r="A1837" t="s">
        <v>3472</v>
      </c>
      <c r="B1837" t="s">
        <v>284</v>
      </c>
      <c r="C1837" t="s">
        <v>1163</v>
      </c>
      <c r="D1837" t="s">
        <v>1164</v>
      </c>
      <c r="E1837" t="s">
        <v>1733</v>
      </c>
      <c r="G1837" t="s">
        <v>1206</v>
      </c>
      <c r="H1837" t="s">
        <v>2117</v>
      </c>
      <c r="K1837">
        <v>1</v>
      </c>
      <c r="T1837" t="s">
        <v>284</v>
      </c>
    </row>
    <row r="1838" spans="1:20" x14ac:dyDescent="0.3">
      <c r="A1838" t="s">
        <v>5814</v>
      </c>
      <c r="B1838" t="s">
        <v>284</v>
      </c>
      <c r="C1838" t="s">
        <v>1163</v>
      </c>
      <c r="D1838" t="s">
        <v>1164</v>
      </c>
      <c r="E1838" t="s">
        <v>2315</v>
      </c>
      <c r="G1838" t="s">
        <v>1206</v>
      </c>
      <c r="H1838" t="s">
        <v>5929</v>
      </c>
      <c r="I1838" t="s">
        <v>3960</v>
      </c>
    </row>
    <row r="1839" spans="1:20" x14ac:dyDescent="0.3">
      <c r="A1839" t="s">
        <v>3473</v>
      </c>
      <c r="B1839" t="s">
        <v>3474</v>
      </c>
      <c r="C1839" t="s">
        <v>1163</v>
      </c>
      <c r="D1839" t="s">
        <v>1164</v>
      </c>
      <c r="E1839" t="s">
        <v>1733</v>
      </c>
      <c r="G1839" t="s">
        <v>1206</v>
      </c>
      <c r="H1839" t="s">
        <v>2117</v>
      </c>
      <c r="T1839" t="s">
        <v>3475</v>
      </c>
    </row>
    <row r="1840" spans="1:20" x14ac:dyDescent="0.3">
      <c r="A1840" t="s">
        <v>3476</v>
      </c>
      <c r="B1840" t="s">
        <v>3477</v>
      </c>
      <c r="C1840" t="s">
        <v>1163</v>
      </c>
      <c r="D1840" t="s">
        <v>1164</v>
      </c>
      <c r="E1840" t="s">
        <v>1733</v>
      </c>
      <c r="G1840" t="s">
        <v>1206</v>
      </c>
      <c r="H1840" t="s">
        <v>2119</v>
      </c>
      <c r="K1840">
        <v>1</v>
      </c>
      <c r="T1840" t="s">
        <v>3478</v>
      </c>
    </row>
    <row r="1841" spans="1:20" x14ac:dyDescent="0.3">
      <c r="A1841" t="s">
        <v>3479</v>
      </c>
      <c r="B1841" t="s">
        <v>3477</v>
      </c>
      <c r="C1841" t="s">
        <v>1163</v>
      </c>
      <c r="D1841" t="s">
        <v>1164</v>
      </c>
      <c r="F1841" t="s">
        <v>2121</v>
      </c>
      <c r="G1841" t="s">
        <v>1206</v>
      </c>
      <c r="H1841" t="s">
        <v>2119</v>
      </c>
      <c r="K1841">
        <v>1</v>
      </c>
      <c r="T1841" t="s">
        <v>3478</v>
      </c>
    </row>
    <row r="1842" spans="1:20" x14ac:dyDescent="0.3">
      <c r="A1842" t="s">
        <v>3480</v>
      </c>
      <c r="B1842" t="s">
        <v>3481</v>
      </c>
      <c r="C1842" t="s">
        <v>1163</v>
      </c>
      <c r="D1842" t="s">
        <v>1164</v>
      </c>
      <c r="E1842" t="s">
        <v>1733</v>
      </c>
      <c r="G1842" t="s">
        <v>1206</v>
      </c>
      <c r="H1842" t="s">
        <v>2119</v>
      </c>
      <c r="T1842" t="s">
        <v>3482</v>
      </c>
    </row>
    <row r="1843" spans="1:20" x14ac:dyDescent="0.3">
      <c r="A1843" t="s">
        <v>3483</v>
      </c>
      <c r="B1843" t="s">
        <v>3481</v>
      </c>
      <c r="C1843" t="s">
        <v>1163</v>
      </c>
      <c r="D1843" t="s">
        <v>1164</v>
      </c>
      <c r="F1843" t="s">
        <v>2121</v>
      </c>
      <c r="G1843" t="s">
        <v>1206</v>
      </c>
      <c r="H1843" t="s">
        <v>2119</v>
      </c>
      <c r="T1843" t="s">
        <v>3482</v>
      </c>
    </row>
    <row r="1844" spans="1:20" x14ac:dyDescent="0.3">
      <c r="A1844" t="s">
        <v>3484</v>
      </c>
      <c r="B1844" t="s">
        <v>3485</v>
      </c>
      <c r="C1844" t="s">
        <v>1163</v>
      </c>
      <c r="D1844" t="s">
        <v>1164</v>
      </c>
      <c r="E1844" t="s">
        <v>1733</v>
      </c>
      <c r="G1844" t="s">
        <v>1206</v>
      </c>
      <c r="H1844" t="s">
        <v>2123</v>
      </c>
      <c r="K1844">
        <v>1</v>
      </c>
      <c r="Q1844" t="s">
        <v>2126</v>
      </c>
      <c r="T1844" t="s">
        <v>3486</v>
      </c>
    </row>
    <row r="1845" spans="1:20" x14ac:dyDescent="0.3">
      <c r="A1845" t="s">
        <v>3487</v>
      </c>
      <c r="B1845" t="s">
        <v>3485</v>
      </c>
      <c r="C1845" t="s">
        <v>1163</v>
      </c>
      <c r="D1845" t="s">
        <v>1164</v>
      </c>
      <c r="F1845" t="s">
        <v>2121</v>
      </c>
      <c r="G1845" t="s">
        <v>1206</v>
      </c>
      <c r="H1845" t="s">
        <v>2123</v>
      </c>
      <c r="K1845">
        <v>1</v>
      </c>
      <c r="Q1845" t="s">
        <v>2126</v>
      </c>
      <c r="T1845" t="s">
        <v>3486</v>
      </c>
    </row>
    <row r="1846" spans="1:20" x14ac:dyDescent="0.3">
      <c r="A1846" t="s">
        <v>3488</v>
      </c>
      <c r="B1846" t="s">
        <v>3485</v>
      </c>
      <c r="C1846" t="s">
        <v>1163</v>
      </c>
      <c r="D1846" t="s">
        <v>1164</v>
      </c>
      <c r="E1846" t="s">
        <v>1733</v>
      </c>
      <c r="G1846" t="s">
        <v>1206</v>
      </c>
      <c r="H1846" t="s">
        <v>2123</v>
      </c>
      <c r="K1846">
        <v>1</v>
      </c>
      <c r="Q1846" t="s">
        <v>2129</v>
      </c>
      <c r="T1846" t="s">
        <v>3486</v>
      </c>
    </row>
    <row r="1847" spans="1:20" x14ac:dyDescent="0.3">
      <c r="A1847" t="s">
        <v>3489</v>
      </c>
      <c r="B1847" t="s">
        <v>3485</v>
      </c>
      <c r="C1847" t="s">
        <v>1163</v>
      </c>
      <c r="D1847" t="s">
        <v>1164</v>
      </c>
      <c r="F1847" t="s">
        <v>2121</v>
      </c>
      <c r="G1847" t="s">
        <v>1206</v>
      </c>
      <c r="H1847" t="s">
        <v>2123</v>
      </c>
      <c r="K1847">
        <v>1</v>
      </c>
      <c r="Q1847" t="s">
        <v>2129</v>
      </c>
      <c r="T1847" t="s">
        <v>3486</v>
      </c>
    </row>
    <row r="1848" spans="1:20" x14ac:dyDescent="0.3">
      <c r="A1848" t="s">
        <v>3490</v>
      </c>
      <c r="B1848" t="s">
        <v>3491</v>
      </c>
      <c r="C1848" t="s">
        <v>1163</v>
      </c>
      <c r="D1848" t="s">
        <v>1164</v>
      </c>
      <c r="E1848" t="s">
        <v>1733</v>
      </c>
      <c r="G1848" t="s">
        <v>1206</v>
      </c>
      <c r="H1848" t="s">
        <v>2123</v>
      </c>
      <c r="Q1848" t="s">
        <v>2126</v>
      </c>
      <c r="T1848" t="s">
        <v>3492</v>
      </c>
    </row>
    <row r="1849" spans="1:20" x14ac:dyDescent="0.3">
      <c r="A1849" t="s">
        <v>3493</v>
      </c>
      <c r="B1849" t="s">
        <v>3491</v>
      </c>
      <c r="C1849" t="s">
        <v>1163</v>
      </c>
      <c r="D1849" t="s">
        <v>1164</v>
      </c>
      <c r="F1849" t="s">
        <v>2121</v>
      </c>
      <c r="G1849" t="s">
        <v>1206</v>
      </c>
      <c r="H1849" t="s">
        <v>2123</v>
      </c>
      <c r="Q1849" t="s">
        <v>2126</v>
      </c>
      <c r="T1849" t="s">
        <v>3492</v>
      </c>
    </row>
    <row r="1850" spans="1:20" x14ac:dyDescent="0.3">
      <c r="A1850" t="s">
        <v>3494</v>
      </c>
      <c r="B1850" t="s">
        <v>3491</v>
      </c>
      <c r="C1850" t="s">
        <v>1163</v>
      </c>
      <c r="D1850" t="s">
        <v>1164</v>
      </c>
      <c r="E1850" t="s">
        <v>1733</v>
      </c>
      <c r="G1850" t="s">
        <v>1206</v>
      </c>
      <c r="H1850" t="s">
        <v>2123</v>
      </c>
      <c r="Q1850" t="s">
        <v>2129</v>
      </c>
      <c r="T1850" t="s">
        <v>3492</v>
      </c>
    </row>
    <row r="1851" spans="1:20" x14ac:dyDescent="0.3">
      <c r="A1851" t="s">
        <v>3495</v>
      </c>
      <c r="B1851" t="s">
        <v>3491</v>
      </c>
      <c r="C1851" t="s">
        <v>1163</v>
      </c>
      <c r="D1851" t="s">
        <v>1164</v>
      </c>
      <c r="F1851" t="s">
        <v>2121</v>
      </c>
      <c r="G1851" t="s">
        <v>1206</v>
      </c>
      <c r="H1851" t="s">
        <v>2123</v>
      </c>
      <c r="Q1851" t="s">
        <v>2129</v>
      </c>
      <c r="T1851" t="s">
        <v>3492</v>
      </c>
    </row>
    <row r="1852" spans="1:20" x14ac:dyDescent="0.3">
      <c r="A1852" t="s">
        <v>3496</v>
      </c>
      <c r="B1852" t="s">
        <v>3477</v>
      </c>
      <c r="C1852" t="s">
        <v>1163</v>
      </c>
      <c r="D1852" t="s">
        <v>1164</v>
      </c>
      <c r="E1852" t="s">
        <v>1733</v>
      </c>
      <c r="G1852" t="s">
        <v>1206</v>
      </c>
      <c r="H1852" t="s">
        <v>2123</v>
      </c>
      <c r="K1852">
        <v>1</v>
      </c>
      <c r="T1852" t="s">
        <v>3478</v>
      </c>
    </row>
    <row r="1853" spans="1:20" x14ac:dyDescent="0.3">
      <c r="A1853" t="s">
        <v>3497</v>
      </c>
      <c r="B1853" t="s">
        <v>3477</v>
      </c>
      <c r="C1853" t="s">
        <v>1163</v>
      </c>
      <c r="D1853" t="s">
        <v>1164</v>
      </c>
      <c r="F1853" t="s">
        <v>2121</v>
      </c>
      <c r="G1853" t="s">
        <v>1206</v>
      </c>
      <c r="H1853" t="s">
        <v>2123</v>
      </c>
      <c r="K1853">
        <v>1</v>
      </c>
      <c r="T1853" t="s">
        <v>3478</v>
      </c>
    </row>
    <row r="1854" spans="1:20" x14ac:dyDescent="0.3">
      <c r="A1854" t="s">
        <v>3498</v>
      </c>
      <c r="B1854" t="s">
        <v>3481</v>
      </c>
      <c r="C1854" t="s">
        <v>1163</v>
      </c>
      <c r="D1854" t="s">
        <v>1164</v>
      </c>
      <c r="E1854" t="s">
        <v>1733</v>
      </c>
      <c r="G1854" t="s">
        <v>1206</v>
      </c>
      <c r="H1854" t="s">
        <v>2123</v>
      </c>
      <c r="T1854" t="s">
        <v>3482</v>
      </c>
    </row>
    <row r="1855" spans="1:20" x14ac:dyDescent="0.3">
      <c r="A1855" t="s">
        <v>3499</v>
      </c>
      <c r="B1855" t="s">
        <v>3481</v>
      </c>
      <c r="C1855" t="s">
        <v>1163</v>
      </c>
      <c r="D1855" t="s">
        <v>1164</v>
      </c>
      <c r="F1855" t="s">
        <v>2121</v>
      </c>
      <c r="G1855" t="s">
        <v>1206</v>
      </c>
      <c r="H1855" t="s">
        <v>2123</v>
      </c>
      <c r="T1855" t="s">
        <v>3482</v>
      </c>
    </row>
    <row r="1856" spans="1:20" x14ac:dyDescent="0.3">
      <c r="A1856" t="s">
        <v>3500</v>
      </c>
      <c r="B1856" t="s">
        <v>3501</v>
      </c>
      <c r="C1856" t="s">
        <v>1163</v>
      </c>
      <c r="D1856" t="s">
        <v>1164</v>
      </c>
      <c r="E1856" t="s">
        <v>1733</v>
      </c>
      <c r="G1856" t="s">
        <v>1206</v>
      </c>
      <c r="H1856" t="s">
        <v>2126</v>
      </c>
      <c r="K1856">
        <v>1</v>
      </c>
      <c r="T1856" t="s">
        <v>3502</v>
      </c>
    </row>
    <row r="1857" spans="1:20" x14ac:dyDescent="0.3">
      <c r="A1857" t="s">
        <v>3503</v>
      </c>
      <c r="B1857" t="s">
        <v>3501</v>
      </c>
      <c r="C1857" t="s">
        <v>1163</v>
      </c>
      <c r="D1857" t="s">
        <v>1164</v>
      </c>
      <c r="F1857" t="s">
        <v>2121</v>
      </c>
      <c r="G1857" t="s">
        <v>1206</v>
      </c>
      <c r="H1857" t="s">
        <v>2126</v>
      </c>
      <c r="K1857">
        <v>1</v>
      </c>
      <c r="T1857" t="s">
        <v>3502</v>
      </c>
    </row>
    <row r="1858" spans="1:20" x14ac:dyDescent="0.3">
      <c r="A1858" t="s">
        <v>3504</v>
      </c>
      <c r="B1858" t="s">
        <v>3505</v>
      </c>
      <c r="C1858" t="s">
        <v>1163</v>
      </c>
      <c r="D1858" t="s">
        <v>1164</v>
      </c>
      <c r="E1858" t="s">
        <v>1733</v>
      </c>
      <c r="G1858" t="s">
        <v>1206</v>
      </c>
      <c r="H1858" t="s">
        <v>2126</v>
      </c>
      <c r="T1858" t="s">
        <v>3506</v>
      </c>
    </row>
    <row r="1859" spans="1:20" x14ac:dyDescent="0.3">
      <c r="A1859" t="s">
        <v>3507</v>
      </c>
      <c r="B1859" t="s">
        <v>3505</v>
      </c>
      <c r="C1859" t="s">
        <v>1163</v>
      </c>
      <c r="D1859" t="s">
        <v>1164</v>
      </c>
      <c r="F1859" t="s">
        <v>2121</v>
      </c>
      <c r="G1859" t="s">
        <v>1206</v>
      </c>
      <c r="H1859" t="s">
        <v>2126</v>
      </c>
      <c r="T1859" t="s">
        <v>3506</v>
      </c>
    </row>
    <row r="1860" spans="1:20" x14ac:dyDescent="0.3">
      <c r="A1860" t="s">
        <v>3508</v>
      </c>
      <c r="B1860" t="s">
        <v>3509</v>
      </c>
      <c r="C1860" t="s">
        <v>1163</v>
      </c>
      <c r="D1860" t="s">
        <v>1164</v>
      </c>
      <c r="E1860" t="s">
        <v>1733</v>
      </c>
      <c r="G1860" t="s">
        <v>1206</v>
      </c>
      <c r="H1860" t="s">
        <v>2129</v>
      </c>
      <c r="K1860">
        <v>1</v>
      </c>
    </row>
    <row r="1861" spans="1:20" x14ac:dyDescent="0.3">
      <c r="A1861" t="s">
        <v>3510</v>
      </c>
      <c r="B1861" t="s">
        <v>3509</v>
      </c>
      <c r="C1861" t="s">
        <v>1163</v>
      </c>
      <c r="D1861" t="s">
        <v>1164</v>
      </c>
      <c r="F1861" t="s">
        <v>2121</v>
      </c>
      <c r="G1861" t="s">
        <v>1206</v>
      </c>
      <c r="H1861" t="s">
        <v>2129</v>
      </c>
      <c r="K1861">
        <v>1</v>
      </c>
    </row>
    <row r="1862" spans="1:20" x14ac:dyDescent="0.3">
      <c r="A1862" t="s">
        <v>3511</v>
      </c>
      <c r="B1862" t="s">
        <v>3512</v>
      </c>
      <c r="C1862" t="s">
        <v>1163</v>
      </c>
      <c r="D1862" t="s">
        <v>1164</v>
      </c>
      <c r="E1862" t="s">
        <v>1733</v>
      </c>
      <c r="G1862" t="s">
        <v>1206</v>
      </c>
      <c r="H1862" t="s">
        <v>2129</v>
      </c>
    </row>
    <row r="1863" spans="1:20" x14ac:dyDescent="0.3">
      <c r="A1863" t="s">
        <v>3513</v>
      </c>
      <c r="B1863" t="s">
        <v>3512</v>
      </c>
      <c r="C1863" t="s">
        <v>1163</v>
      </c>
      <c r="D1863" t="s">
        <v>1164</v>
      </c>
      <c r="F1863" t="s">
        <v>2121</v>
      </c>
      <c r="G1863" t="s">
        <v>1206</v>
      </c>
      <c r="H1863" t="s">
        <v>2129</v>
      </c>
    </row>
    <row r="1864" spans="1:20" x14ac:dyDescent="0.3">
      <c r="A1864" t="s">
        <v>3514</v>
      </c>
      <c r="B1864" t="s">
        <v>3515</v>
      </c>
      <c r="C1864" t="s">
        <v>1163</v>
      </c>
      <c r="D1864" t="s">
        <v>1164</v>
      </c>
      <c r="E1864" t="s">
        <v>1733</v>
      </c>
      <c r="G1864" t="s">
        <v>1206</v>
      </c>
      <c r="H1864" t="s">
        <v>2132</v>
      </c>
      <c r="I1864" t="s">
        <v>3516</v>
      </c>
      <c r="T1864" t="s">
        <v>3517</v>
      </c>
    </row>
    <row r="1865" spans="1:20" x14ac:dyDescent="0.3">
      <c r="A1865" t="s">
        <v>3518</v>
      </c>
      <c r="B1865" t="s">
        <v>3519</v>
      </c>
      <c r="C1865" t="s">
        <v>1163</v>
      </c>
      <c r="D1865" t="s">
        <v>1164</v>
      </c>
      <c r="E1865" t="s">
        <v>1733</v>
      </c>
      <c r="G1865" t="s">
        <v>1206</v>
      </c>
      <c r="H1865" t="s">
        <v>2132</v>
      </c>
      <c r="T1865" t="s">
        <v>3520</v>
      </c>
    </row>
    <row r="1866" spans="1:20" x14ac:dyDescent="0.3">
      <c r="A1866" t="s">
        <v>3521</v>
      </c>
      <c r="B1866" t="s">
        <v>3522</v>
      </c>
      <c r="C1866" t="s">
        <v>1163</v>
      </c>
      <c r="D1866" t="s">
        <v>1164</v>
      </c>
      <c r="E1866" t="s">
        <v>1733</v>
      </c>
      <c r="G1866" t="s">
        <v>1206</v>
      </c>
      <c r="H1866" t="s">
        <v>2134</v>
      </c>
      <c r="T1866" t="s">
        <v>3523</v>
      </c>
    </row>
    <row r="1867" spans="1:20" x14ac:dyDescent="0.3">
      <c r="A1867" t="s">
        <v>3524</v>
      </c>
      <c r="B1867" t="s">
        <v>3522</v>
      </c>
      <c r="C1867" t="s">
        <v>1163</v>
      </c>
      <c r="D1867" t="s">
        <v>1164</v>
      </c>
      <c r="F1867" t="s">
        <v>2121</v>
      </c>
      <c r="G1867" t="s">
        <v>1206</v>
      </c>
      <c r="H1867" t="s">
        <v>2134</v>
      </c>
      <c r="T1867" t="s">
        <v>3523</v>
      </c>
    </row>
    <row r="1868" spans="1:20" x14ac:dyDescent="0.3">
      <c r="A1868" t="s">
        <v>3525</v>
      </c>
      <c r="B1868" t="s">
        <v>3509</v>
      </c>
      <c r="C1868" t="s">
        <v>1163</v>
      </c>
      <c r="D1868" t="s">
        <v>1164</v>
      </c>
      <c r="E1868" t="s">
        <v>1733</v>
      </c>
      <c r="H1868" t="s">
        <v>2137</v>
      </c>
      <c r="K1868">
        <v>1</v>
      </c>
    </row>
    <row r="1869" spans="1:20" x14ac:dyDescent="0.3">
      <c r="A1869" t="s">
        <v>3526</v>
      </c>
      <c r="B1869" t="s">
        <v>3512</v>
      </c>
      <c r="C1869" t="s">
        <v>1163</v>
      </c>
      <c r="D1869" t="s">
        <v>1164</v>
      </c>
      <c r="E1869" t="s">
        <v>1733</v>
      </c>
      <c r="H1869" t="s">
        <v>2137</v>
      </c>
    </row>
    <row r="1870" spans="1:20" x14ac:dyDescent="0.3">
      <c r="A1870" t="s">
        <v>3527</v>
      </c>
      <c r="B1870" t="s">
        <v>3509</v>
      </c>
      <c r="C1870" t="s">
        <v>1163</v>
      </c>
      <c r="D1870" t="s">
        <v>1164</v>
      </c>
      <c r="F1870" t="s">
        <v>2121</v>
      </c>
      <c r="H1870" t="s">
        <v>2137</v>
      </c>
      <c r="K1870">
        <v>1</v>
      </c>
    </row>
    <row r="1871" spans="1:20" x14ac:dyDescent="0.3">
      <c r="A1871" t="s">
        <v>3528</v>
      </c>
      <c r="B1871" t="s">
        <v>3512</v>
      </c>
      <c r="C1871" t="s">
        <v>1163</v>
      </c>
      <c r="D1871" t="s">
        <v>1164</v>
      </c>
      <c r="F1871" t="s">
        <v>2121</v>
      </c>
      <c r="H1871" t="s">
        <v>2137</v>
      </c>
    </row>
    <row r="1872" spans="1:20" x14ac:dyDescent="0.3">
      <c r="A1872" t="s">
        <v>3529</v>
      </c>
      <c r="B1872" t="s">
        <v>3530</v>
      </c>
      <c r="C1872" t="s">
        <v>1163</v>
      </c>
      <c r="D1872" t="s">
        <v>1164</v>
      </c>
      <c r="E1872" t="s">
        <v>1733</v>
      </c>
      <c r="G1872" t="s">
        <v>1167</v>
      </c>
      <c r="I1872" t="s">
        <v>3531</v>
      </c>
      <c r="T1872" t="s">
        <v>3532</v>
      </c>
    </row>
    <row r="1873" spans="1:20" x14ac:dyDescent="0.3">
      <c r="A1873" t="s">
        <v>3533</v>
      </c>
      <c r="B1873" t="s">
        <v>3534</v>
      </c>
      <c r="C1873" t="s">
        <v>1163</v>
      </c>
      <c r="D1873" t="s">
        <v>1164</v>
      </c>
      <c r="E1873" t="s">
        <v>1733</v>
      </c>
      <c r="G1873" t="s">
        <v>1167</v>
      </c>
      <c r="I1873" t="s">
        <v>3516</v>
      </c>
      <c r="T1873" t="s">
        <v>3535</v>
      </c>
    </row>
    <row r="1874" spans="1:20" x14ac:dyDescent="0.3">
      <c r="A1874" t="s">
        <v>3536</v>
      </c>
      <c r="B1874" t="s">
        <v>3537</v>
      </c>
      <c r="C1874" t="s">
        <v>1163</v>
      </c>
      <c r="D1874" t="s">
        <v>1164</v>
      </c>
      <c r="E1874" t="s">
        <v>1733</v>
      </c>
      <c r="G1874" t="s">
        <v>1167</v>
      </c>
      <c r="I1874" t="s">
        <v>3538</v>
      </c>
      <c r="T1874" t="s">
        <v>3539</v>
      </c>
    </row>
    <row r="1875" spans="1:20" x14ac:dyDescent="0.3">
      <c r="A1875" t="s">
        <v>3540</v>
      </c>
      <c r="B1875" t="s">
        <v>3541</v>
      </c>
      <c r="C1875" t="s">
        <v>1163</v>
      </c>
      <c r="D1875" t="s">
        <v>1164</v>
      </c>
      <c r="E1875" t="s">
        <v>1733</v>
      </c>
      <c r="G1875" t="s">
        <v>1167</v>
      </c>
      <c r="I1875" t="s">
        <v>3542</v>
      </c>
      <c r="K1875">
        <v>1</v>
      </c>
      <c r="T1875" t="s">
        <v>3543</v>
      </c>
    </row>
    <row r="1876" spans="1:20" x14ac:dyDescent="0.3">
      <c r="A1876" t="s">
        <v>3544</v>
      </c>
      <c r="B1876" t="s">
        <v>3545</v>
      </c>
      <c r="C1876" t="s">
        <v>1163</v>
      </c>
      <c r="D1876" t="s">
        <v>1164</v>
      </c>
      <c r="E1876" t="s">
        <v>1733</v>
      </c>
      <c r="G1876" t="s">
        <v>1167</v>
      </c>
      <c r="I1876" t="s">
        <v>3542</v>
      </c>
      <c r="T1876" t="s">
        <v>3546</v>
      </c>
    </row>
    <row r="1877" spans="1:20" x14ac:dyDescent="0.3">
      <c r="A1877" t="s">
        <v>3547</v>
      </c>
      <c r="B1877" t="s">
        <v>3548</v>
      </c>
      <c r="C1877" t="s">
        <v>1163</v>
      </c>
      <c r="D1877" t="s">
        <v>1164</v>
      </c>
      <c r="E1877" t="s">
        <v>1733</v>
      </c>
      <c r="G1877" t="s">
        <v>1167</v>
      </c>
      <c r="K1877">
        <v>1</v>
      </c>
      <c r="T1877" t="s">
        <v>3549</v>
      </c>
    </row>
    <row r="1878" spans="1:20" x14ac:dyDescent="0.3">
      <c r="A1878" t="s">
        <v>3550</v>
      </c>
      <c r="B1878" t="s">
        <v>3551</v>
      </c>
      <c r="C1878" t="s">
        <v>1163</v>
      </c>
      <c r="D1878" t="s">
        <v>1164</v>
      </c>
      <c r="E1878" t="s">
        <v>1733</v>
      </c>
      <c r="G1878" t="s">
        <v>1167</v>
      </c>
      <c r="T1878" t="s">
        <v>3552</v>
      </c>
    </row>
    <row r="1879" spans="1:20" x14ac:dyDescent="0.3">
      <c r="A1879" t="s">
        <v>3553</v>
      </c>
      <c r="B1879" t="s">
        <v>731</v>
      </c>
      <c r="C1879" t="s">
        <v>1163</v>
      </c>
      <c r="D1879" t="s">
        <v>1164</v>
      </c>
      <c r="E1879" t="s">
        <v>2154</v>
      </c>
      <c r="G1879" t="s">
        <v>1206</v>
      </c>
      <c r="H1879" t="s">
        <v>2157</v>
      </c>
      <c r="Q1879" t="s">
        <v>2159</v>
      </c>
      <c r="T1879" t="s">
        <v>731</v>
      </c>
    </row>
    <row r="1880" spans="1:20" x14ac:dyDescent="0.3">
      <c r="A1880" t="s">
        <v>3554</v>
      </c>
      <c r="B1880" t="s">
        <v>731</v>
      </c>
      <c r="C1880" t="s">
        <v>1163</v>
      </c>
      <c r="D1880" t="s">
        <v>1164</v>
      </c>
      <c r="E1880" t="s">
        <v>2154</v>
      </c>
      <c r="G1880" t="s">
        <v>1206</v>
      </c>
      <c r="H1880" t="s">
        <v>2157</v>
      </c>
      <c r="Q1880" t="s">
        <v>2161</v>
      </c>
      <c r="T1880" t="s">
        <v>731</v>
      </c>
    </row>
    <row r="1881" spans="1:20" x14ac:dyDescent="0.3">
      <c r="A1881" t="s">
        <v>3555</v>
      </c>
      <c r="B1881" t="s">
        <v>731</v>
      </c>
      <c r="C1881" t="s">
        <v>1163</v>
      </c>
      <c r="D1881" t="s">
        <v>1164</v>
      </c>
      <c r="E1881" t="s">
        <v>2154</v>
      </c>
      <c r="G1881" t="s">
        <v>1206</v>
      </c>
      <c r="H1881" t="s">
        <v>2157</v>
      </c>
      <c r="Q1881" t="s">
        <v>3556</v>
      </c>
      <c r="T1881" t="s">
        <v>731</v>
      </c>
    </row>
    <row r="1882" spans="1:20" x14ac:dyDescent="0.3">
      <c r="A1882" t="s">
        <v>3557</v>
      </c>
      <c r="B1882" t="s">
        <v>731</v>
      </c>
      <c r="C1882" t="s">
        <v>1163</v>
      </c>
      <c r="D1882" t="s">
        <v>1164</v>
      </c>
      <c r="E1882" t="s">
        <v>2154</v>
      </c>
      <c r="G1882" t="s">
        <v>1206</v>
      </c>
      <c r="H1882" t="s">
        <v>2157</v>
      </c>
      <c r="Q1882" t="s">
        <v>3558</v>
      </c>
      <c r="T1882" t="s">
        <v>731</v>
      </c>
    </row>
    <row r="1883" spans="1:20" x14ac:dyDescent="0.3">
      <c r="A1883" t="s">
        <v>3559</v>
      </c>
      <c r="B1883" t="s">
        <v>731</v>
      </c>
      <c r="C1883" t="s">
        <v>1163</v>
      </c>
      <c r="D1883" t="s">
        <v>1164</v>
      </c>
      <c r="E1883" t="s">
        <v>2154</v>
      </c>
      <c r="G1883" t="s">
        <v>1206</v>
      </c>
      <c r="H1883" t="s">
        <v>2157</v>
      </c>
      <c r="Q1883" t="s">
        <v>2072</v>
      </c>
      <c r="T1883" t="s">
        <v>731</v>
      </c>
    </row>
    <row r="1884" spans="1:20" x14ac:dyDescent="0.3">
      <c r="A1884" t="s">
        <v>3560</v>
      </c>
      <c r="B1884" t="s">
        <v>731</v>
      </c>
      <c r="C1884" t="s">
        <v>1163</v>
      </c>
      <c r="D1884" t="s">
        <v>1164</v>
      </c>
      <c r="E1884" t="s">
        <v>2154</v>
      </c>
      <c r="G1884" t="s">
        <v>1206</v>
      </c>
      <c r="H1884" t="s">
        <v>2157</v>
      </c>
      <c r="M1884" t="s">
        <v>1852</v>
      </c>
      <c r="T1884" t="s">
        <v>731</v>
      </c>
    </row>
    <row r="1885" spans="1:20" x14ac:dyDescent="0.3">
      <c r="A1885" t="s">
        <v>3561</v>
      </c>
      <c r="B1885" t="s">
        <v>731</v>
      </c>
      <c r="C1885" t="s">
        <v>1163</v>
      </c>
      <c r="D1885" t="s">
        <v>1164</v>
      </c>
      <c r="E1885" t="s">
        <v>2154</v>
      </c>
      <c r="G1885" t="s">
        <v>1206</v>
      </c>
      <c r="H1885" t="s">
        <v>2157</v>
      </c>
      <c r="M1885" t="s">
        <v>1856</v>
      </c>
      <c r="N1885" t="s">
        <v>1857</v>
      </c>
      <c r="T1885" t="s">
        <v>731</v>
      </c>
    </row>
    <row r="1886" spans="1:20" x14ac:dyDescent="0.3">
      <c r="A1886" t="s">
        <v>3562</v>
      </c>
      <c r="B1886" t="s">
        <v>731</v>
      </c>
      <c r="C1886" t="s">
        <v>1163</v>
      </c>
      <c r="D1886" t="s">
        <v>1164</v>
      </c>
      <c r="E1886" t="s">
        <v>2154</v>
      </c>
      <c r="G1886" t="s">
        <v>1206</v>
      </c>
      <c r="H1886" t="s">
        <v>2159</v>
      </c>
      <c r="Q1886" t="s">
        <v>2161</v>
      </c>
      <c r="T1886" t="s">
        <v>731</v>
      </c>
    </row>
    <row r="1887" spans="1:20" x14ac:dyDescent="0.3">
      <c r="A1887" t="s">
        <v>3563</v>
      </c>
      <c r="B1887" t="s">
        <v>731</v>
      </c>
      <c r="C1887" t="s">
        <v>1163</v>
      </c>
      <c r="D1887" t="s">
        <v>1164</v>
      </c>
      <c r="E1887" t="s">
        <v>2154</v>
      </c>
      <c r="G1887" t="s">
        <v>1206</v>
      </c>
      <c r="H1887" t="s">
        <v>2159</v>
      </c>
      <c r="Q1887" t="s">
        <v>3556</v>
      </c>
      <c r="T1887" t="s">
        <v>731</v>
      </c>
    </row>
    <row r="1888" spans="1:20" x14ac:dyDescent="0.3">
      <c r="A1888" t="s">
        <v>3564</v>
      </c>
      <c r="B1888" t="s">
        <v>731</v>
      </c>
      <c r="C1888" t="s">
        <v>1163</v>
      </c>
      <c r="D1888" t="s">
        <v>1164</v>
      </c>
      <c r="E1888" t="s">
        <v>2154</v>
      </c>
      <c r="G1888" t="s">
        <v>1206</v>
      </c>
      <c r="H1888" t="s">
        <v>2159</v>
      </c>
      <c r="Q1888" t="s">
        <v>3558</v>
      </c>
      <c r="T1888" t="s">
        <v>731</v>
      </c>
    </row>
    <row r="1889" spans="1:20" x14ac:dyDescent="0.3">
      <c r="A1889" t="s">
        <v>3565</v>
      </c>
      <c r="B1889" t="s">
        <v>731</v>
      </c>
      <c r="C1889" t="s">
        <v>1163</v>
      </c>
      <c r="D1889" t="s">
        <v>1164</v>
      </c>
      <c r="E1889" t="s">
        <v>2154</v>
      </c>
      <c r="G1889" t="s">
        <v>1206</v>
      </c>
      <c r="H1889" t="s">
        <v>2159</v>
      </c>
      <c r="Q1889" t="s">
        <v>2072</v>
      </c>
      <c r="T1889" t="s">
        <v>731</v>
      </c>
    </row>
    <row r="1890" spans="1:20" x14ac:dyDescent="0.3">
      <c r="A1890" t="s">
        <v>3566</v>
      </c>
      <c r="B1890" t="s">
        <v>731</v>
      </c>
      <c r="C1890" t="s">
        <v>1163</v>
      </c>
      <c r="D1890" t="s">
        <v>1164</v>
      </c>
      <c r="E1890" t="s">
        <v>2154</v>
      </c>
      <c r="G1890" t="s">
        <v>1206</v>
      </c>
      <c r="H1890" t="s">
        <v>2159</v>
      </c>
      <c r="M1890" t="s">
        <v>1852</v>
      </c>
      <c r="T1890" t="s">
        <v>731</v>
      </c>
    </row>
    <row r="1891" spans="1:20" x14ac:dyDescent="0.3">
      <c r="A1891" t="s">
        <v>3567</v>
      </c>
      <c r="B1891" t="s">
        <v>731</v>
      </c>
      <c r="C1891" t="s">
        <v>1163</v>
      </c>
      <c r="D1891" t="s">
        <v>1164</v>
      </c>
      <c r="E1891" t="s">
        <v>2154</v>
      </c>
      <c r="G1891" t="s">
        <v>1206</v>
      </c>
      <c r="H1891" t="s">
        <v>2159</v>
      </c>
      <c r="M1891" t="s">
        <v>1856</v>
      </c>
      <c r="N1891" t="s">
        <v>1857</v>
      </c>
      <c r="T1891" t="s">
        <v>731</v>
      </c>
    </row>
    <row r="1892" spans="1:20" x14ac:dyDescent="0.3">
      <c r="A1892" t="s">
        <v>3568</v>
      </c>
      <c r="B1892" t="s">
        <v>731</v>
      </c>
      <c r="C1892" t="s">
        <v>1163</v>
      </c>
      <c r="D1892" t="s">
        <v>1164</v>
      </c>
      <c r="E1892" t="s">
        <v>2154</v>
      </c>
      <c r="G1892" t="s">
        <v>1206</v>
      </c>
      <c r="H1892" t="s">
        <v>2161</v>
      </c>
      <c r="Q1892" t="s">
        <v>2072</v>
      </c>
      <c r="T1892" t="s">
        <v>731</v>
      </c>
    </row>
    <row r="1893" spans="1:20" x14ac:dyDescent="0.3">
      <c r="A1893" t="s">
        <v>3569</v>
      </c>
      <c r="B1893" t="s">
        <v>731</v>
      </c>
      <c r="C1893" t="s">
        <v>1163</v>
      </c>
      <c r="D1893" t="s">
        <v>1164</v>
      </c>
      <c r="E1893" t="s">
        <v>2154</v>
      </c>
      <c r="G1893" t="s">
        <v>1206</v>
      </c>
      <c r="H1893" t="s">
        <v>2161</v>
      </c>
      <c r="M1893" t="s">
        <v>1852</v>
      </c>
      <c r="T1893" t="s">
        <v>731</v>
      </c>
    </row>
    <row r="1894" spans="1:20" x14ac:dyDescent="0.3">
      <c r="A1894" t="s">
        <v>3570</v>
      </c>
      <c r="B1894" t="s">
        <v>731</v>
      </c>
      <c r="C1894" t="s">
        <v>1163</v>
      </c>
      <c r="D1894" t="s">
        <v>1164</v>
      </c>
      <c r="E1894" t="s">
        <v>2154</v>
      </c>
      <c r="G1894" t="s">
        <v>1206</v>
      </c>
      <c r="H1894" t="s">
        <v>2161</v>
      </c>
      <c r="Q1894" t="s">
        <v>3556</v>
      </c>
      <c r="T1894" t="s">
        <v>731</v>
      </c>
    </row>
    <row r="1895" spans="1:20" x14ac:dyDescent="0.3">
      <c r="A1895" t="s">
        <v>3571</v>
      </c>
      <c r="B1895" t="s">
        <v>731</v>
      </c>
      <c r="C1895" t="s">
        <v>1163</v>
      </c>
      <c r="D1895" t="s">
        <v>1164</v>
      </c>
      <c r="E1895" t="s">
        <v>2154</v>
      </c>
      <c r="G1895" t="s">
        <v>1206</v>
      </c>
      <c r="H1895" t="s">
        <v>2161</v>
      </c>
      <c r="Q1895" t="s">
        <v>3558</v>
      </c>
      <c r="T1895" t="s">
        <v>731</v>
      </c>
    </row>
    <row r="1896" spans="1:20" x14ac:dyDescent="0.3">
      <c r="A1896" t="s">
        <v>3572</v>
      </c>
      <c r="B1896" t="s">
        <v>731</v>
      </c>
      <c r="C1896" t="s">
        <v>1163</v>
      </c>
      <c r="D1896" t="s">
        <v>1164</v>
      </c>
      <c r="E1896" t="s">
        <v>2154</v>
      </c>
      <c r="G1896" t="s">
        <v>1206</v>
      </c>
      <c r="H1896" t="s">
        <v>2161</v>
      </c>
      <c r="M1896" t="s">
        <v>1856</v>
      </c>
      <c r="N1896" t="s">
        <v>1857</v>
      </c>
      <c r="T1896" t="s">
        <v>731</v>
      </c>
    </row>
    <row r="1897" spans="1:20" x14ac:dyDescent="0.3">
      <c r="A1897" t="s">
        <v>3573</v>
      </c>
      <c r="B1897" t="s">
        <v>731</v>
      </c>
      <c r="C1897" t="s">
        <v>1163</v>
      </c>
      <c r="D1897" t="s">
        <v>1164</v>
      </c>
      <c r="E1897" t="s">
        <v>2154</v>
      </c>
      <c r="G1897" t="s">
        <v>1206</v>
      </c>
      <c r="H1897" t="s">
        <v>3556</v>
      </c>
      <c r="Q1897" t="s">
        <v>3558</v>
      </c>
      <c r="T1897" t="s">
        <v>731</v>
      </c>
    </row>
    <row r="1898" spans="1:20" x14ac:dyDescent="0.3">
      <c r="A1898" t="s">
        <v>3574</v>
      </c>
      <c r="B1898" t="s">
        <v>731</v>
      </c>
      <c r="C1898" t="s">
        <v>1163</v>
      </c>
      <c r="D1898" t="s">
        <v>1164</v>
      </c>
      <c r="E1898" t="s">
        <v>2154</v>
      </c>
      <c r="G1898" t="s">
        <v>1206</v>
      </c>
      <c r="H1898" t="s">
        <v>3556</v>
      </c>
      <c r="Q1898" t="s">
        <v>2072</v>
      </c>
      <c r="T1898" t="s">
        <v>731</v>
      </c>
    </row>
    <row r="1899" spans="1:20" x14ac:dyDescent="0.3">
      <c r="A1899" t="s">
        <v>3575</v>
      </c>
      <c r="B1899" t="s">
        <v>731</v>
      </c>
      <c r="C1899" t="s">
        <v>1163</v>
      </c>
      <c r="D1899" t="s">
        <v>1164</v>
      </c>
      <c r="E1899" t="s">
        <v>2154</v>
      </c>
      <c r="G1899" t="s">
        <v>1206</v>
      </c>
      <c r="H1899" t="s">
        <v>3556</v>
      </c>
      <c r="M1899" t="s">
        <v>1852</v>
      </c>
      <c r="T1899" t="s">
        <v>731</v>
      </c>
    </row>
    <row r="1900" spans="1:20" x14ac:dyDescent="0.3">
      <c r="A1900" t="s">
        <v>3576</v>
      </c>
      <c r="B1900" t="s">
        <v>731</v>
      </c>
      <c r="C1900" t="s">
        <v>1163</v>
      </c>
      <c r="D1900" t="s">
        <v>1164</v>
      </c>
      <c r="E1900" t="s">
        <v>2154</v>
      </c>
      <c r="G1900" t="s">
        <v>1206</v>
      </c>
      <c r="H1900" t="s">
        <v>3558</v>
      </c>
      <c r="Q1900" t="s">
        <v>2072</v>
      </c>
      <c r="T1900" t="s">
        <v>731</v>
      </c>
    </row>
    <row r="1901" spans="1:20" x14ac:dyDescent="0.3">
      <c r="A1901" t="s">
        <v>3577</v>
      </c>
      <c r="B1901" t="s">
        <v>731</v>
      </c>
      <c r="C1901" t="s">
        <v>1163</v>
      </c>
      <c r="D1901" t="s">
        <v>1164</v>
      </c>
      <c r="E1901" t="s">
        <v>2154</v>
      </c>
      <c r="G1901" t="s">
        <v>1206</v>
      </c>
      <c r="H1901" t="s">
        <v>3558</v>
      </c>
      <c r="M1901" t="s">
        <v>1852</v>
      </c>
      <c r="T1901" t="s">
        <v>731</v>
      </c>
    </row>
    <row r="1902" spans="1:20" x14ac:dyDescent="0.3">
      <c r="A1902" t="s">
        <v>3578</v>
      </c>
      <c r="B1902" t="s">
        <v>3079</v>
      </c>
      <c r="C1902" t="s">
        <v>1163</v>
      </c>
      <c r="D1902" t="s">
        <v>1164</v>
      </c>
      <c r="E1902" t="s">
        <v>2154</v>
      </c>
      <c r="G1902" t="s">
        <v>1206</v>
      </c>
      <c r="H1902" t="s">
        <v>1983</v>
      </c>
      <c r="T1902" t="s">
        <v>3080</v>
      </c>
    </row>
    <row r="1903" spans="1:20" x14ac:dyDescent="0.3">
      <c r="A1903" t="s">
        <v>5815</v>
      </c>
      <c r="B1903" t="s">
        <v>5241</v>
      </c>
      <c r="C1903" t="s">
        <v>1163</v>
      </c>
      <c r="D1903" t="s">
        <v>1164</v>
      </c>
      <c r="E1903" t="s">
        <v>2154</v>
      </c>
      <c r="G1903" t="s">
        <v>1206</v>
      </c>
      <c r="H1903" t="s">
        <v>5930</v>
      </c>
    </row>
    <row r="1904" spans="1:20" x14ac:dyDescent="0.3">
      <c r="A1904" t="s">
        <v>5816</v>
      </c>
      <c r="B1904" t="s">
        <v>5241</v>
      </c>
      <c r="C1904" t="s">
        <v>1163</v>
      </c>
      <c r="D1904" t="s">
        <v>1164</v>
      </c>
      <c r="E1904" t="s">
        <v>2154</v>
      </c>
      <c r="G1904" t="s">
        <v>1206</v>
      </c>
      <c r="H1904" t="s">
        <v>5931</v>
      </c>
      <c r="M1904" t="s">
        <v>5932</v>
      </c>
    </row>
    <row r="1905" spans="1:20" x14ac:dyDescent="0.3">
      <c r="A1905" t="s">
        <v>5817</v>
      </c>
      <c r="B1905" t="s">
        <v>300</v>
      </c>
      <c r="C1905" t="s">
        <v>1163</v>
      </c>
      <c r="D1905" t="s">
        <v>1164</v>
      </c>
      <c r="E1905" t="s">
        <v>2154</v>
      </c>
      <c r="G1905" t="s">
        <v>1206</v>
      </c>
      <c r="H1905" t="s">
        <v>5931</v>
      </c>
      <c r="R1905" t="s">
        <v>5895</v>
      </c>
    </row>
    <row r="1906" spans="1:20" x14ac:dyDescent="0.3">
      <c r="A1906" t="s">
        <v>5818</v>
      </c>
      <c r="B1906" t="s">
        <v>5498</v>
      </c>
      <c r="C1906" t="s">
        <v>1163</v>
      </c>
      <c r="D1906" t="s">
        <v>1164</v>
      </c>
      <c r="E1906" t="s">
        <v>2154</v>
      </c>
      <c r="G1906" t="s">
        <v>1206</v>
      </c>
      <c r="H1906" t="s">
        <v>2157</v>
      </c>
      <c r="I1906" t="s">
        <v>3738</v>
      </c>
      <c r="K1906">
        <v>1</v>
      </c>
    </row>
    <row r="1907" spans="1:20" x14ac:dyDescent="0.3">
      <c r="A1907" t="s">
        <v>5819</v>
      </c>
      <c r="B1907" t="s">
        <v>5498</v>
      </c>
      <c r="C1907" t="s">
        <v>1163</v>
      </c>
      <c r="D1907" t="s">
        <v>1164</v>
      </c>
      <c r="E1907" t="s">
        <v>2154</v>
      </c>
      <c r="G1907" t="s">
        <v>1206</v>
      </c>
      <c r="H1907" t="s">
        <v>2157</v>
      </c>
      <c r="I1907" t="s">
        <v>3750</v>
      </c>
      <c r="K1907">
        <v>1</v>
      </c>
    </row>
    <row r="1908" spans="1:20" x14ac:dyDescent="0.3">
      <c r="A1908" t="s">
        <v>5820</v>
      </c>
      <c r="B1908" t="s">
        <v>5499</v>
      </c>
      <c r="C1908" t="s">
        <v>1163</v>
      </c>
      <c r="D1908" t="s">
        <v>1164</v>
      </c>
      <c r="E1908" t="s">
        <v>2154</v>
      </c>
      <c r="G1908" t="s">
        <v>1206</v>
      </c>
      <c r="H1908" t="s">
        <v>2157</v>
      </c>
      <c r="I1908" t="s">
        <v>3738</v>
      </c>
    </row>
    <row r="1909" spans="1:20" x14ac:dyDescent="0.3">
      <c r="A1909" t="s">
        <v>5821</v>
      </c>
      <c r="B1909" t="s">
        <v>5499</v>
      </c>
      <c r="C1909" t="s">
        <v>1163</v>
      </c>
      <c r="D1909" t="s">
        <v>1164</v>
      </c>
      <c r="E1909" t="s">
        <v>2154</v>
      </c>
      <c r="G1909" t="s">
        <v>1206</v>
      </c>
      <c r="H1909" t="s">
        <v>2157</v>
      </c>
      <c r="I1909" t="s">
        <v>3750</v>
      </c>
    </row>
    <row r="1910" spans="1:20" x14ac:dyDescent="0.3">
      <c r="A1910" t="s">
        <v>3579</v>
      </c>
      <c r="B1910" t="s">
        <v>5500</v>
      </c>
      <c r="C1910" t="s">
        <v>1163</v>
      </c>
      <c r="D1910" t="s">
        <v>1164</v>
      </c>
      <c r="E1910" t="s">
        <v>2154</v>
      </c>
      <c r="G1910" t="s">
        <v>1206</v>
      </c>
      <c r="H1910" t="s">
        <v>2157</v>
      </c>
      <c r="K1910">
        <v>1</v>
      </c>
    </row>
    <row r="1911" spans="1:20" x14ac:dyDescent="0.3">
      <c r="A1911" t="s">
        <v>3580</v>
      </c>
      <c r="B1911" t="s">
        <v>5501</v>
      </c>
      <c r="C1911" t="s">
        <v>1163</v>
      </c>
      <c r="D1911" t="s">
        <v>1164</v>
      </c>
      <c r="E1911" t="s">
        <v>2154</v>
      </c>
      <c r="G1911" t="s">
        <v>1206</v>
      </c>
      <c r="H1911" t="s">
        <v>2157</v>
      </c>
    </row>
    <row r="1912" spans="1:20" x14ac:dyDescent="0.3">
      <c r="A1912" t="s">
        <v>5822</v>
      </c>
      <c r="B1912" t="s">
        <v>5247</v>
      </c>
      <c r="C1912" t="s">
        <v>1163</v>
      </c>
      <c r="D1912" t="s">
        <v>1164</v>
      </c>
      <c r="E1912" t="s">
        <v>2154</v>
      </c>
      <c r="G1912" t="s">
        <v>1206</v>
      </c>
      <c r="H1912" t="s">
        <v>3584</v>
      </c>
      <c r="M1912" t="s">
        <v>5932</v>
      </c>
    </row>
    <row r="1913" spans="1:20" x14ac:dyDescent="0.3">
      <c r="A1913" t="s">
        <v>5823</v>
      </c>
      <c r="B1913" t="s">
        <v>5247</v>
      </c>
      <c r="C1913" t="s">
        <v>1163</v>
      </c>
      <c r="D1913" t="s">
        <v>1164</v>
      </c>
      <c r="E1913" t="s">
        <v>2154</v>
      </c>
      <c r="G1913" t="s">
        <v>1206</v>
      </c>
      <c r="H1913" t="s">
        <v>3582</v>
      </c>
      <c r="M1913" t="s">
        <v>5932</v>
      </c>
    </row>
    <row r="1914" spans="1:20" x14ac:dyDescent="0.3">
      <c r="A1914" t="s">
        <v>5824</v>
      </c>
      <c r="B1914" t="s">
        <v>5247</v>
      </c>
      <c r="C1914" t="s">
        <v>1163</v>
      </c>
      <c r="H1914" t="s">
        <v>5933</v>
      </c>
    </row>
    <row r="1915" spans="1:20" x14ac:dyDescent="0.3">
      <c r="A1915" t="s">
        <v>3581</v>
      </c>
      <c r="B1915" t="s">
        <v>302</v>
      </c>
      <c r="C1915" t="s">
        <v>1163</v>
      </c>
      <c r="D1915" t="s">
        <v>1164</v>
      </c>
      <c r="E1915" t="s">
        <v>2154</v>
      </c>
      <c r="G1915" t="s">
        <v>1206</v>
      </c>
      <c r="H1915" t="s">
        <v>3582</v>
      </c>
      <c r="T1915" t="s">
        <v>302</v>
      </c>
    </row>
    <row r="1916" spans="1:20" x14ac:dyDescent="0.3">
      <c r="A1916" t="s">
        <v>3583</v>
      </c>
      <c r="B1916" t="s">
        <v>302</v>
      </c>
      <c r="C1916" t="s">
        <v>1163</v>
      </c>
      <c r="D1916" t="s">
        <v>1164</v>
      </c>
      <c r="E1916" t="s">
        <v>2154</v>
      </c>
      <c r="G1916" t="s">
        <v>1206</v>
      </c>
      <c r="H1916" t="s">
        <v>3584</v>
      </c>
      <c r="T1916" t="s">
        <v>302</v>
      </c>
    </row>
    <row r="1917" spans="1:20" x14ac:dyDescent="0.3">
      <c r="A1917" t="s">
        <v>3585</v>
      </c>
      <c r="B1917" t="s">
        <v>5243</v>
      </c>
      <c r="C1917" t="s">
        <v>1163</v>
      </c>
      <c r="D1917" t="s">
        <v>1164</v>
      </c>
      <c r="E1917" t="s">
        <v>2154</v>
      </c>
      <c r="G1917" t="s">
        <v>1206</v>
      </c>
      <c r="H1917" t="s">
        <v>2159</v>
      </c>
    </row>
    <row r="1918" spans="1:20" x14ac:dyDescent="0.3">
      <c r="A1918" t="s">
        <v>3586</v>
      </c>
      <c r="B1918" t="s">
        <v>5245</v>
      </c>
      <c r="C1918" t="s">
        <v>1163</v>
      </c>
      <c r="D1918" t="s">
        <v>1164</v>
      </c>
      <c r="E1918" t="s">
        <v>2154</v>
      </c>
      <c r="G1918" t="s">
        <v>1206</v>
      </c>
      <c r="H1918" t="s">
        <v>2161</v>
      </c>
    </row>
    <row r="1919" spans="1:20" x14ac:dyDescent="0.3">
      <c r="A1919" t="s">
        <v>3587</v>
      </c>
      <c r="B1919" t="s">
        <v>3588</v>
      </c>
      <c r="C1919" t="s">
        <v>1163</v>
      </c>
      <c r="D1919" t="s">
        <v>1164</v>
      </c>
      <c r="E1919" t="s">
        <v>2154</v>
      </c>
      <c r="G1919" t="s">
        <v>1206</v>
      </c>
      <c r="H1919" t="s">
        <v>2163</v>
      </c>
      <c r="M1919" t="s">
        <v>2164</v>
      </c>
      <c r="T1919" t="s">
        <v>3589</v>
      </c>
    </row>
    <row r="1920" spans="1:20" x14ac:dyDescent="0.3">
      <c r="A1920" t="s">
        <v>3590</v>
      </c>
      <c r="B1920" t="s">
        <v>316</v>
      </c>
      <c r="C1920" t="s">
        <v>1163</v>
      </c>
      <c r="D1920" t="s">
        <v>1164</v>
      </c>
      <c r="E1920" t="s">
        <v>2154</v>
      </c>
      <c r="G1920" t="s">
        <v>1206</v>
      </c>
      <c r="H1920" t="s">
        <v>3591</v>
      </c>
      <c r="T1920" t="s">
        <v>316</v>
      </c>
    </row>
    <row r="1921" spans="1:20" x14ac:dyDescent="0.3">
      <c r="A1921" t="s">
        <v>3592</v>
      </c>
      <c r="B1921" t="s">
        <v>316</v>
      </c>
      <c r="C1921" t="s">
        <v>1163</v>
      </c>
      <c r="D1921" t="s">
        <v>1164</v>
      </c>
      <c r="E1921" t="s">
        <v>2154</v>
      </c>
      <c r="G1921" t="s">
        <v>1206</v>
      </c>
      <c r="H1921" t="s">
        <v>3593</v>
      </c>
      <c r="Q1921" t="s">
        <v>3594</v>
      </c>
      <c r="T1921" t="s">
        <v>316</v>
      </c>
    </row>
    <row r="1922" spans="1:20" x14ac:dyDescent="0.3">
      <c r="A1922" t="s">
        <v>3595</v>
      </c>
      <c r="B1922" t="s">
        <v>318</v>
      </c>
      <c r="C1922" t="s">
        <v>1163</v>
      </c>
      <c r="D1922" t="s">
        <v>1164</v>
      </c>
      <c r="E1922" t="s">
        <v>2154</v>
      </c>
      <c r="G1922" t="s">
        <v>1206</v>
      </c>
      <c r="H1922" t="s">
        <v>3593</v>
      </c>
      <c r="K1922">
        <v>1</v>
      </c>
      <c r="T1922" t="s">
        <v>318</v>
      </c>
    </row>
    <row r="1923" spans="1:20" x14ac:dyDescent="0.3">
      <c r="A1923" t="s">
        <v>3596</v>
      </c>
      <c r="B1923" t="s">
        <v>318</v>
      </c>
      <c r="C1923" t="s">
        <v>1163</v>
      </c>
      <c r="D1923" t="s">
        <v>1164</v>
      </c>
      <c r="E1923" t="s">
        <v>2154</v>
      </c>
      <c r="G1923" t="s">
        <v>1206</v>
      </c>
      <c r="H1923" t="s">
        <v>3594</v>
      </c>
      <c r="K1923">
        <v>1</v>
      </c>
      <c r="T1923" t="s">
        <v>318</v>
      </c>
    </row>
    <row r="1924" spans="1:20" x14ac:dyDescent="0.3">
      <c r="A1924" t="s">
        <v>3597</v>
      </c>
      <c r="B1924" t="s">
        <v>318</v>
      </c>
      <c r="C1924" t="s">
        <v>1163</v>
      </c>
      <c r="D1924" t="s">
        <v>1164</v>
      </c>
      <c r="E1924" t="s">
        <v>2154</v>
      </c>
      <c r="G1924" t="s">
        <v>1206</v>
      </c>
      <c r="H1924" t="s">
        <v>3598</v>
      </c>
      <c r="K1924">
        <v>1</v>
      </c>
      <c r="T1924" t="s">
        <v>318</v>
      </c>
    </row>
    <row r="1925" spans="1:20" x14ac:dyDescent="0.3">
      <c r="A1925" t="s">
        <v>3599</v>
      </c>
      <c r="B1925" t="s">
        <v>320</v>
      </c>
      <c r="C1925" t="s">
        <v>1163</v>
      </c>
      <c r="D1925" t="s">
        <v>1164</v>
      </c>
      <c r="E1925" t="s">
        <v>2154</v>
      </c>
      <c r="G1925" t="s">
        <v>1206</v>
      </c>
      <c r="H1925" t="s">
        <v>2175</v>
      </c>
      <c r="K1925">
        <v>1</v>
      </c>
      <c r="T1925" t="s">
        <v>320</v>
      </c>
    </row>
    <row r="1926" spans="1:20" x14ac:dyDescent="0.3">
      <c r="A1926" t="s">
        <v>3600</v>
      </c>
      <c r="B1926" t="s">
        <v>322</v>
      </c>
      <c r="C1926" t="s">
        <v>1163</v>
      </c>
      <c r="D1926" t="s">
        <v>1164</v>
      </c>
      <c r="E1926" t="s">
        <v>2154</v>
      </c>
      <c r="G1926" t="s">
        <v>1206</v>
      </c>
      <c r="H1926" t="s">
        <v>3593</v>
      </c>
      <c r="T1926" t="s">
        <v>322</v>
      </c>
    </row>
    <row r="1927" spans="1:20" x14ac:dyDescent="0.3">
      <c r="A1927" t="s">
        <v>3601</v>
      </c>
      <c r="B1927" t="s">
        <v>322</v>
      </c>
      <c r="C1927" t="s">
        <v>1163</v>
      </c>
      <c r="D1927" t="s">
        <v>1164</v>
      </c>
      <c r="E1927" t="s">
        <v>2154</v>
      </c>
      <c r="G1927" t="s">
        <v>1206</v>
      </c>
      <c r="H1927" t="s">
        <v>3594</v>
      </c>
      <c r="T1927" t="s">
        <v>322</v>
      </c>
    </row>
    <row r="1928" spans="1:20" x14ac:dyDescent="0.3">
      <c r="A1928" t="s">
        <v>3602</v>
      </c>
      <c r="B1928" t="s">
        <v>322</v>
      </c>
      <c r="C1928" t="s">
        <v>1163</v>
      </c>
      <c r="D1928" t="s">
        <v>1164</v>
      </c>
      <c r="E1928" t="s">
        <v>2154</v>
      </c>
      <c r="G1928" t="s">
        <v>1206</v>
      </c>
      <c r="H1928" t="s">
        <v>3598</v>
      </c>
      <c r="T1928" t="s">
        <v>322</v>
      </c>
    </row>
    <row r="1929" spans="1:20" x14ac:dyDescent="0.3">
      <c r="A1929" t="s">
        <v>3603</v>
      </c>
      <c r="B1929" t="s">
        <v>306</v>
      </c>
      <c r="C1929" t="s">
        <v>1163</v>
      </c>
      <c r="D1929" t="s">
        <v>1164</v>
      </c>
      <c r="E1929" t="s">
        <v>2154</v>
      </c>
      <c r="G1929" t="s">
        <v>1206</v>
      </c>
      <c r="H1929" t="s">
        <v>3604</v>
      </c>
      <c r="J1929" t="s">
        <v>1186</v>
      </c>
      <c r="K1929">
        <v>1</v>
      </c>
      <c r="T1929" t="s">
        <v>306</v>
      </c>
    </row>
    <row r="1930" spans="1:20" x14ac:dyDescent="0.3">
      <c r="A1930" t="s">
        <v>3605</v>
      </c>
      <c r="B1930" t="s">
        <v>308</v>
      </c>
      <c r="C1930" t="s">
        <v>1163</v>
      </c>
      <c r="D1930" t="s">
        <v>1164</v>
      </c>
      <c r="E1930" t="s">
        <v>2154</v>
      </c>
      <c r="G1930" t="s">
        <v>1206</v>
      </c>
      <c r="H1930" t="s">
        <v>3604</v>
      </c>
      <c r="J1930" t="s">
        <v>1186</v>
      </c>
      <c r="T1930" t="s">
        <v>308</v>
      </c>
    </row>
    <row r="1931" spans="1:20" x14ac:dyDescent="0.3">
      <c r="A1931" t="s">
        <v>3606</v>
      </c>
      <c r="B1931" t="s">
        <v>3607</v>
      </c>
      <c r="C1931" t="s">
        <v>1163</v>
      </c>
      <c r="D1931" t="s">
        <v>1164</v>
      </c>
      <c r="E1931" t="s">
        <v>2154</v>
      </c>
      <c r="G1931" t="s">
        <v>1206</v>
      </c>
      <c r="H1931" t="s">
        <v>2171</v>
      </c>
      <c r="T1931" t="s">
        <v>3608</v>
      </c>
    </row>
    <row r="1932" spans="1:20" x14ac:dyDescent="0.3">
      <c r="A1932" t="s">
        <v>3609</v>
      </c>
      <c r="B1932" t="s">
        <v>3610</v>
      </c>
      <c r="C1932" t="s">
        <v>1163</v>
      </c>
      <c r="D1932" t="s">
        <v>1164</v>
      </c>
      <c r="E1932" t="s">
        <v>2154</v>
      </c>
      <c r="G1932" t="s">
        <v>1206</v>
      </c>
      <c r="H1932" t="s">
        <v>2173</v>
      </c>
      <c r="T1932" t="s">
        <v>3611</v>
      </c>
    </row>
    <row r="1933" spans="1:20" x14ac:dyDescent="0.3">
      <c r="A1933" t="s">
        <v>3612</v>
      </c>
      <c r="B1933" t="s">
        <v>307</v>
      </c>
      <c r="C1933" t="s">
        <v>1163</v>
      </c>
      <c r="D1933" t="s">
        <v>1164</v>
      </c>
      <c r="E1933" t="s">
        <v>2154</v>
      </c>
      <c r="G1933" t="s">
        <v>1206</v>
      </c>
      <c r="H1933" t="s">
        <v>2167</v>
      </c>
      <c r="J1933" t="s">
        <v>1186</v>
      </c>
      <c r="K1933">
        <v>1</v>
      </c>
      <c r="T1933" t="s">
        <v>307</v>
      </c>
    </row>
    <row r="1934" spans="1:20" x14ac:dyDescent="0.3">
      <c r="A1934" t="s">
        <v>3613</v>
      </c>
      <c r="B1934" t="s">
        <v>307</v>
      </c>
      <c r="C1934" t="s">
        <v>1163</v>
      </c>
      <c r="D1934" t="s">
        <v>1164</v>
      </c>
      <c r="E1934" t="s">
        <v>2154</v>
      </c>
      <c r="G1934" t="s">
        <v>1206</v>
      </c>
      <c r="H1934" t="s">
        <v>2168</v>
      </c>
      <c r="J1934" t="s">
        <v>1186</v>
      </c>
      <c r="K1934">
        <v>1</v>
      </c>
      <c r="M1934" t="s">
        <v>2169</v>
      </c>
      <c r="T1934" t="s">
        <v>307</v>
      </c>
    </row>
    <row r="1935" spans="1:20" x14ac:dyDescent="0.3">
      <c r="A1935" t="s">
        <v>3614</v>
      </c>
      <c r="B1935" t="s">
        <v>309</v>
      </c>
      <c r="C1935" t="s">
        <v>1163</v>
      </c>
      <c r="D1935" t="s">
        <v>1164</v>
      </c>
      <c r="E1935" t="s">
        <v>2154</v>
      </c>
      <c r="G1935" t="s">
        <v>1206</v>
      </c>
      <c r="H1935" t="s">
        <v>2167</v>
      </c>
      <c r="J1935" t="s">
        <v>1186</v>
      </c>
      <c r="T1935" t="s">
        <v>309</v>
      </c>
    </row>
    <row r="1936" spans="1:20" x14ac:dyDescent="0.3">
      <c r="A1936" t="s">
        <v>3615</v>
      </c>
      <c r="B1936" t="s">
        <v>309</v>
      </c>
      <c r="C1936" t="s">
        <v>1163</v>
      </c>
      <c r="D1936" t="s">
        <v>1164</v>
      </c>
      <c r="E1936" t="s">
        <v>2154</v>
      </c>
      <c r="G1936" t="s">
        <v>1206</v>
      </c>
      <c r="H1936" t="s">
        <v>2168</v>
      </c>
      <c r="J1936" t="s">
        <v>1186</v>
      </c>
      <c r="M1936" t="s">
        <v>2169</v>
      </c>
      <c r="T1936" t="s">
        <v>309</v>
      </c>
    </row>
    <row r="1937" spans="1:20" x14ac:dyDescent="0.3">
      <c r="A1937" t="s">
        <v>5825</v>
      </c>
      <c r="B1937" t="s">
        <v>3619</v>
      </c>
      <c r="C1937" t="s">
        <v>1163</v>
      </c>
      <c r="D1937" t="s">
        <v>1164</v>
      </c>
      <c r="E1937" t="s">
        <v>2154</v>
      </c>
      <c r="G1937" t="s">
        <v>1206</v>
      </c>
      <c r="H1937" t="s">
        <v>2167</v>
      </c>
    </row>
    <row r="1938" spans="1:20" x14ac:dyDescent="0.3">
      <c r="A1938" t="s">
        <v>5826</v>
      </c>
      <c r="B1938" t="s">
        <v>3619</v>
      </c>
      <c r="C1938" t="s">
        <v>1163</v>
      </c>
      <c r="D1938" t="s">
        <v>1164</v>
      </c>
      <c r="E1938" t="s">
        <v>2154</v>
      </c>
      <c r="G1938" t="s">
        <v>1206</v>
      </c>
      <c r="H1938" t="s">
        <v>2168</v>
      </c>
      <c r="M1938" t="s">
        <v>2169</v>
      </c>
    </row>
    <row r="1939" spans="1:20" x14ac:dyDescent="0.3">
      <c r="A1939" t="s">
        <v>3616</v>
      </c>
      <c r="B1939" t="s">
        <v>3617</v>
      </c>
      <c r="C1939" t="s">
        <v>1163</v>
      </c>
      <c r="D1939" t="s">
        <v>1164</v>
      </c>
      <c r="E1939" t="s">
        <v>2154</v>
      </c>
      <c r="G1939" t="s">
        <v>1206</v>
      </c>
      <c r="H1939" t="s">
        <v>2166</v>
      </c>
      <c r="T1939" t="s">
        <v>3618</v>
      </c>
    </row>
    <row r="1940" spans="1:20" x14ac:dyDescent="0.3">
      <c r="A1940" t="s">
        <v>3620</v>
      </c>
      <c r="B1940" t="s">
        <v>324</v>
      </c>
      <c r="C1940" t="s">
        <v>1163</v>
      </c>
      <c r="D1940" t="s">
        <v>1164</v>
      </c>
      <c r="E1940" t="s">
        <v>2154</v>
      </c>
      <c r="G1940" t="s">
        <v>1206</v>
      </c>
      <c r="H1940" t="s">
        <v>2175</v>
      </c>
      <c r="T1940" t="s">
        <v>324</v>
      </c>
    </row>
    <row r="1941" spans="1:20" x14ac:dyDescent="0.3">
      <c r="A1941" t="s">
        <v>3621</v>
      </c>
      <c r="B1941" t="s">
        <v>3622</v>
      </c>
      <c r="C1941" t="s">
        <v>1163</v>
      </c>
      <c r="D1941" t="s">
        <v>1164</v>
      </c>
      <c r="E1941" t="s">
        <v>2154</v>
      </c>
      <c r="G1941" t="s">
        <v>1206</v>
      </c>
      <c r="H1941" t="s">
        <v>2179</v>
      </c>
      <c r="K1941">
        <v>1</v>
      </c>
      <c r="T1941" t="s">
        <v>3623</v>
      </c>
    </row>
    <row r="1942" spans="1:20" x14ac:dyDescent="0.3">
      <c r="A1942" t="s">
        <v>3624</v>
      </c>
      <c r="B1942" t="s">
        <v>3622</v>
      </c>
      <c r="C1942" t="s">
        <v>1163</v>
      </c>
      <c r="D1942" t="s">
        <v>1164</v>
      </c>
      <c r="E1942" t="s">
        <v>2154</v>
      </c>
      <c r="G1942" t="s">
        <v>1206</v>
      </c>
      <c r="H1942" t="s">
        <v>2181</v>
      </c>
      <c r="K1942">
        <v>1</v>
      </c>
      <c r="M1942" t="s">
        <v>2182</v>
      </c>
      <c r="T1942" t="s">
        <v>3623</v>
      </c>
    </row>
    <row r="1943" spans="1:20" x14ac:dyDescent="0.3">
      <c r="A1943" t="s">
        <v>3625</v>
      </c>
      <c r="B1943" t="s">
        <v>3622</v>
      </c>
      <c r="C1943" t="s">
        <v>1163</v>
      </c>
      <c r="D1943" t="s">
        <v>1164</v>
      </c>
      <c r="E1943" t="s">
        <v>2154</v>
      </c>
      <c r="G1943" t="s">
        <v>1206</v>
      </c>
      <c r="H1943" t="s">
        <v>2184</v>
      </c>
      <c r="K1943">
        <v>1</v>
      </c>
      <c r="M1943" t="s">
        <v>2182</v>
      </c>
      <c r="N1943" t="s">
        <v>2169</v>
      </c>
      <c r="T1943" t="s">
        <v>3623</v>
      </c>
    </row>
    <row r="1944" spans="1:20" x14ac:dyDescent="0.3">
      <c r="A1944" t="s">
        <v>3626</v>
      </c>
      <c r="B1944" t="s">
        <v>3627</v>
      </c>
      <c r="C1944" t="s">
        <v>1163</v>
      </c>
      <c r="D1944" t="s">
        <v>1164</v>
      </c>
      <c r="E1944" t="s">
        <v>2154</v>
      </c>
      <c r="G1944" t="s">
        <v>1206</v>
      </c>
      <c r="H1944" t="s">
        <v>2179</v>
      </c>
      <c r="T1944" t="s">
        <v>3628</v>
      </c>
    </row>
    <row r="1945" spans="1:20" x14ac:dyDescent="0.3">
      <c r="A1945" t="s">
        <v>3629</v>
      </c>
      <c r="B1945" t="s">
        <v>3627</v>
      </c>
      <c r="C1945" t="s">
        <v>1163</v>
      </c>
      <c r="D1945" t="s">
        <v>1164</v>
      </c>
      <c r="E1945" t="s">
        <v>2154</v>
      </c>
      <c r="G1945" t="s">
        <v>1206</v>
      </c>
      <c r="H1945" t="s">
        <v>2181</v>
      </c>
      <c r="M1945" t="s">
        <v>2182</v>
      </c>
      <c r="T1945" t="s">
        <v>3628</v>
      </c>
    </row>
    <row r="1946" spans="1:20" x14ac:dyDescent="0.3">
      <c r="A1946" t="s">
        <v>3630</v>
      </c>
      <c r="B1946" t="s">
        <v>3627</v>
      </c>
      <c r="C1946" t="s">
        <v>1163</v>
      </c>
      <c r="D1946" t="s">
        <v>1164</v>
      </c>
      <c r="E1946" t="s">
        <v>2154</v>
      </c>
      <c r="G1946" t="s">
        <v>1206</v>
      </c>
      <c r="H1946" t="s">
        <v>2184</v>
      </c>
      <c r="M1946" t="s">
        <v>2182</v>
      </c>
      <c r="N1946" t="s">
        <v>2169</v>
      </c>
      <c r="T1946" t="s">
        <v>3628</v>
      </c>
    </row>
    <row r="1947" spans="1:20" x14ac:dyDescent="0.3">
      <c r="A1947" t="s">
        <v>3631</v>
      </c>
      <c r="B1947" t="s">
        <v>3632</v>
      </c>
      <c r="C1947" t="s">
        <v>1163</v>
      </c>
      <c r="D1947" t="s">
        <v>1164</v>
      </c>
      <c r="E1947" t="s">
        <v>2154</v>
      </c>
      <c r="G1947" t="s">
        <v>1206</v>
      </c>
      <c r="H1947" t="s">
        <v>2186</v>
      </c>
      <c r="J1947" t="s">
        <v>1186</v>
      </c>
      <c r="K1947">
        <v>1</v>
      </c>
      <c r="T1947" t="s">
        <v>3633</v>
      </c>
    </row>
    <row r="1948" spans="1:20" x14ac:dyDescent="0.3">
      <c r="A1948" t="s">
        <v>3634</v>
      </c>
      <c r="B1948" t="s">
        <v>3632</v>
      </c>
      <c r="C1948" t="s">
        <v>1163</v>
      </c>
      <c r="D1948" t="s">
        <v>1164</v>
      </c>
      <c r="E1948" t="s">
        <v>2154</v>
      </c>
      <c r="G1948" t="s">
        <v>1206</v>
      </c>
      <c r="H1948" t="s">
        <v>2188</v>
      </c>
      <c r="J1948" t="s">
        <v>1186</v>
      </c>
      <c r="K1948">
        <v>1</v>
      </c>
      <c r="T1948" t="s">
        <v>3633</v>
      </c>
    </row>
    <row r="1949" spans="1:20" x14ac:dyDescent="0.3">
      <c r="A1949" t="s">
        <v>3635</v>
      </c>
      <c r="B1949" t="s">
        <v>3632</v>
      </c>
      <c r="C1949" t="s">
        <v>1163</v>
      </c>
      <c r="D1949" t="s">
        <v>1164</v>
      </c>
      <c r="E1949" t="s">
        <v>2154</v>
      </c>
      <c r="G1949" t="s">
        <v>1206</v>
      </c>
      <c r="H1949" t="s">
        <v>2181</v>
      </c>
      <c r="J1949" t="s">
        <v>1186</v>
      </c>
      <c r="K1949">
        <v>1</v>
      </c>
      <c r="T1949" t="s">
        <v>3633</v>
      </c>
    </row>
    <row r="1950" spans="1:20" x14ac:dyDescent="0.3">
      <c r="A1950" t="s">
        <v>3636</v>
      </c>
      <c r="B1950" t="s">
        <v>3632</v>
      </c>
      <c r="C1950" t="s">
        <v>1163</v>
      </c>
      <c r="D1950" t="s">
        <v>1164</v>
      </c>
      <c r="E1950" t="s">
        <v>2154</v>
      </c>
      <c r="G1950" t="s">
        <v>1206</v>
      </c>
      <c r="H1950" t="s">
        <v>2184</v>
      </c>
      <c r="J1950" t="s">
        <v>1186</v>
      </c>
      <c r="K1950">
        <v>1</v>
      </c>
      <c r="M1950" t="s">
        <v>2169</v>
      </c>
      <c r="T1950" t="s">
        <v>3633</v>
      </c>
    </row>
    <row r="1951" spans="1:20" x14ac:dyDescent="0.3">
      <c r="A1951" t="s">
        <v>3637</v>
      </c>
      <c r="B1951" t="s">
        <v>3632</v>
      </c>
      <c r="C1951" t="s">
        <v>1163</v>
      </c>
      <c r="D1951" t="s">
        <v>1164</v>
      </c>
      <c r="E1951" t="s">
        <v>2154</v>
      </c>
      <c r="G1951" t="s">
        <v>1206</v>
      </c>
      <c r="H1951" t="s">
        <v>2192</v>
      </c>
      <c r="J1951" t="s">
        <v>1186</v>
      </c>
      <c r="K1951">
        <v>1</v>
      </c>
      <c r="M1951" t="s">
        <v>2193</v>
      </c>
      <c r="T1951" t="s">
        <v>3633</v>
      </c>
    </row>
    <row r="1952" spans="1:20" x14ac:dyDescent="0.3">
      <c r="A1952" t="s">
        <v>3638</v>
      </c>
      <c r="B1952" t="s">
        <v>3632</v>
      </c>
      <c r="C1952" t="s">
        <v>1163</v>
      </c>
      <c r="D1952" t="s">
        <v>1164</v>
      </c>
      <c r="E1952" t="s">
        <v>2154</v>
      </c>
      <c r="G1952" t="s">
        <v>1206</v>
      </c>
      <c r="H1952" t="s">
        <v>2192</v>
      </c>
      <c r="J1952" t="s">
        <v>1186</v>
      </c>
      <c r="K1952">
        <v>1</v>
      </c>
      <c r="M1952" t="s">
        <v>2195</v>
      </c>
      <c r="T1952" t="s">
        <v>3633</v>
      </c>
    </row>
    <row r="1953" spans="1:20" x14ac:dyDescent="0.3">
      <c r="A1953" t="s">
        <v>3639</v>
      </c>
      <c r="B1953" t="s">
        <v>3632</v>
      </c>
      <c r="C1953" t="s">
        <v>1163</v>
      </c>
      <c r="D1953" t="s">
        <v>1164</v>
      </c>
      <c r="E1953" t="s">
        <v>2154</v>
      </c>
      <c r="G1953" t="s">
        <v>1206</v>
      </c>
      <c r="H1953" t="s">
        <v>2197</v>
      </c>
      <c r="J1953" t="s">
        <v>1186</v>
      </c>
      <c r="K1953">
        <v>1</v>
      </c>
      <c r="M1953" t="s">
        <v>2193</v>
      </c>
      <c r="N1953" t="s">
        <v>2169</v>
      </c>
      <c r="T1953" t="s">
        <v>3633</v>
      </c>
    </row>
    <row r="1954" spans="1:20" x14ac:dyDescent="0.3">
      <c r="A1954" t="s">
        <v>3640</v>
      </c>
      <c r="B1954" t="s">
        <v>3632</v>
      </c>
      <c r="C1954" t="s">
        <v>1163</v>
      </c>
      <c r="D1954" t="s">
        <v>1164</v>
      </c>
      <c r="E1954" t="s">
        <v>2154</v>
      </c>
      <c r="G1954" t="s">
        <v>1206</v>
      </c>
      <c r="H1954" t="s">
        <v>2197</v>
      </c>
      <c r="J1954" t="s">
        <v>1186</v>
      </c>
      <c r="K1954">
        <v>1</v>
      </c>
      <c r="M1954" t="s">
        <v>2195</v>
      </c>
      <c r="N1954" t="s">
        <v>2169</v>
      </c>
      <c r="T1954" t="s">
        <v>3633</v>
      </c>
    </row>
    <row r="1955" spans="1:20" x14ac:dyDescent="0.3">
      <c r="A1955" t="s">
        <v>3641</v>
      </c>
      <c r="B1955" t="s">
        <v>3632</v>
      </c>
      <c r="C1955" t="s">
        <v>1163</v>
      </c>
      <c r="D1955" t="s">
        <v>1164</v>
      </c>
      <c r="E1955" t="s">
        <v>2154</v>
      </c>
      <c r="G1955" t="s">
        <v>1206</v>
      </c>
      <c r="H1955" t="s">
        <v>2200</v>
      </c>
      <c r="J1955" t="s">
        <v>1186</v>
      </c>
      <c r="K1955">
        <v>1</v>
      </c>
      <c r="M1955" t="s">
        <v>2201</v>
      </c>
      <c r="T1955" t="s">
        <v>3633</v>
      </c>
    </row>
    <row r="1956" spans="1:20" x14ac:dyDescent="0.3">
      <c r="A1956" t="s">
        <v>3642</v>
      </c>
      <c r="B1956" t="s">
        <v>3632</v>
      </c>
      <c r="C1956" t="s">
        <v>1163</v>
      </c>
      <c r="D1956" t="s">
        <v>1164</v>
      </c>
      <c r="E1956" t="s">
        <v>2154</v>
      </c>
      <c r="G1956" t="s">
        <v>1206</v>
      </c>
      <c r="H1956" t="s">
        <v>2200</v>
      </c>
      <c r="J1956" t="s">
        <v>1186</v>
      </c>
      <c r="K1956">
        <v>1</v>
      </c>
      <c r="M1956" t="s">
        <v>2203</v>
      </c>
      <c r="T1956" t="s">
        <v>3633</v>
      </c>
    </row>
    <row r="1957" spans="1:20" x14ac:dyDescent="0.3">
      <c r="A1957" t="s">
        <v>3643</v>
      </c>
      <c r="B1957" t="s">
        <v>3632</v>
      </c>
      <c r="C1957" t="s">
        <v>1163</v>
      </c>
      <c r="D1957" t="s">
        <v>1164</v>
      </c>
      <c r="E1957" t="s">
        <v>2154</v>
      </c>
      <c r="G1957" t="s">
        <v>1206</v>
      </c>
      <c r="H1957" t="s">
        <v>2205</v>
      </c>
      <c r="J1957" t="s">
        <v>1186</v>
      </c>
      <c r="K1957">
        <v>1</v>
      </c>
      <c r="M1957" t="s">
        <v>2201</v>
      </c>
      <c r="N1957" t="s">
        <v>2169</v>
      </c>
      <c r="T1957" t="s">
        <v>3633</v>
      </c>
    </row>
    <row r="1958" spans="1:20" x14ac:dyDescent="0.3">
      <c r="A1958" t="s">
        <v>3644</v>
      </c>
      <c r="B1958" t="s">
        <v>3632</v>
      </c>
      <c r="C1958" t="s">
        <v>1163</v>
      </c>
      <c r="D1958" t="s">
        <v>1164</v>
      </c>
      <c r="E1958" t="s">
        <v>2154</v>
      </c>
      <c r="G1958" t="s">
        <v>1206</v>
      </c>
      <c r="H1958" t="s">
        <v>2205</v>
      </c>
      <c r="J1958" t="s">
        <v>1186</v>
      </c>
      <c r="K1958">
        <v>1</v>
      </c>
      <c r="M1958" t="s">
        <v>2203</v>
      </c>
      <c r="N1958" t="s">
        <v>2169</v>
      </c>
      <c r="T1958" t="s">
        <v>3633</v>
      </c>
    </row>
    <row r="1959" spans="1:20" x14ac:dyDescent="0.3">
      <c r="A1959" t="s">
        <v>3645</v>
      </c>
      <c r="B1959" t="s">
        <v>3646</v>
      </c>
      <c r="C1959" t="s">
        <v>1163</v>
      </c>
      <c r="D1959" t="s">
        <v>1164</v>
      </c>
      <c r="E1959" t="s">
        <v>2154</v>
      </c>
      <c r="G1959" t="s">
        <v>1206</v>
      </c>
      <c r="H1959" t="s">
        <v>2186</v>
      </c>
      <c r="J1959" t="s">
        <v>1186</v>
      </c>
      <c r="T1959" t="s">
        <v>3647</v>
      </c>
    </row>
    <row r="1960" spans="1:20" x14ac:dyDescent="0.3">
      <c r="A1960" t="s">
        <v>3648</v>
      </c>
      <c r="B1960" t="s">
        <v>3646</v>
      </c>
      <c r="C1960" t="s">
        <v>1163</v>
      </c>
      <c r="D1960" t="s">
        <v>1164</v>
      </c>
      <c r="E1960" t="s">
        <v>2154</v>
      </c>
      <c r="G1960" t="s">
        <v>1206</v>
      </c>
      <c r="H1960" t="s">
        <v>2188</v>
      </c>
      <c r="J1960" t="s">
        <v>1186</v>
      </c>
      <c r="T1960" t="s">
        <v>3647</v>
      </c>
    </row>
    <row r="1961" spans="1:20" x14ac:dyDescent="0.3">
      <c r="A1961" t="s">
        <v>3649</v>
      </c>
      <c r="B1961" t="s">
        <v>3646</v>
      </c>
      <c r="C1961" t="s">
        <v>1163</v>
      </c>
      <c r="D1961" t="s">
        <v>1164</v>
      </c>
      <c r="E1961" t="s">
        <v>2154</v>
      </c>
      <c r="G1961" t="s">
        <v>1206</v>
      </c>
      <c r="H1961" t="s">
        <v>2181</v>
      </c>
      <c r="J1961" t="s">
        <v>1186</v>
      </c>
      <c r="T1961" t="s">
        <v>3647</v>
      </c>
    </row>
    <row r="1962" spans="1:20" x14ac:dyDescent="0.3">
      <c r="A1962" t="s">
        <v>3650</v>
      </c>
      <c r="B1962" t="s">
        <v>3646</v>
      </c>
      <c r="C1962" t="s">
        <v>1163</v>
      </c>
      <c r="D1962" t="s">
        <v>1164</v>
      </c>
      <c r="E1962" t="s">
        <v>2154</v>
      </c>
      <c r="G1962" t="s">
        <v>1206</v>
      </c>
      <c r="H1962" t="s">
        <v>2184</v>
      </c>
      <c r="J1962" t="s">
        <v>1186</v>
      </c>
      <c r="M1962" t="s">
        <v>2169</v>
      </c>
      <c r="T1962" t="s">
        <v>3647</v>
      </c>
    </row>
    <row r="1963" spans="1:20" x14ac:dyDescent="0.3">
      <c r="A1963" t="s">
        <v>3651</v>
      </c>
      <c r="B1963" t="s">
        <v>3646</v>
      </c>
      <c r="C1963" t="s">
        <v>1163</v>
      </c>
      <c r="D1963" t="s">
        <v>1164</v>
      </c>
      <c r="E1963" t="s">
        <v>2154</v>
      </c>
      <c r="G1963" t="s">
        <v>1206</v>
      </c>
      <c r="H1963" t="s">
        <v>2192</v>
      </c>
      <c r="J1963" t="s">
        <v>1186</v>
      </c>
      <c r="M1963" t="s">
        <v>2193</v>
      </c>
      <c r="T1963" t="s">
        <v>3647</v>
      </c>
    </row>
    <row r="1964" spans="1:20" x14ac:dyDescent="0.3">
      <c r="A1964" t="s">
        <v>3652</v>
      </c>
      <c r="B1964" t="s">
        <v>3646</v>
      </c>
      <c r="C1964" t="s">
        <v>1163</v>
      </c>
      <c r="D1964" t="s">
        <v>1164</v>
      </c>
      <c r="E1964" t="s">
        <v>2154</v>
      </c>
      <c r="G1964" t="s">
        <v>1206</v>
      </c>
      <c r="H1964" t="s">
        <v>2192</v>
      </c>
      <c r="J1964" t="s">
        <v>1186</v>
      </c>
      <c r="M1964" t="s">
        <v>2195</v>
      </c>
      <c r="T1964" t="s">
        <v>3647</v>
      </c>
    </row>
    <row r="1965" spans="1:20" x14ac:dyDescent="0.3">
      <c r="A1965" t="s">
        <v>3653</v>
      </c>
      <c r="B1965" t="s">
        <v>3646</v>
      </c>
      <c r="C1965" t="s">
        <v>1163</v>
      </c>
      <c r="D1965" t="s">
        <v>1164</v>
      </c>
      <c r="E1965" t="s">
        <v>2154</v>
      </c>
      <c r="G1965" t="s">
        <v>1206</v>
      </c>
      <c r="H1965" t="s">
        <v>2197</v>
      </c>
      <c r="J1965" t="s">
        <v>1186</v>
      </c>
      <c r="M1965" t="s">
        <v>2193</v>
      </c>
      <c r="N1965" t="s">
        <v>2169</v>
      </c>
      <c r="T1965" t="s">
        <v>3647</v>
      </c>
    </row>
    <row r="1966" spans="1:20" x14ac:dyDescent="0.3">
      <c r="A1966" t="s">
        <v>3654</v>
      </c>
      <c r="B1966" t="s">
        <v>3646</v>
      </c>
      <c r="C1966" t="s">
        <v>1163</v>
      </c>
      <c r="D1966" t="s">
        <v>1164</v>
      </c>
      <c r="E1966" t="s">
        <v>2154</v>
      </c>
      <c r="G1966" t="s">
        <v>1206</v>
      </c>
      <c r="H1966" t="s">
        <v>2197</v>
      </c>
      <c r="J1966" t="s">
        <v>1186</v>
      </c>
      <c r="M1966" t="s">
        <v>2195</v>
      </c>
      <c r="N1966" t="s">
        <v>2169</v>
      </c>
      <c r="T1966" t="s">
        <v>3647</v>
      </c>
    </row>
    <row r="1967" spans="1:20" x14ac:dyDescent="0.3">
      <c r="A1967" t="s">
        <v>3655</v>
      </c>
      <c r="B1967" t="s">
        <v>3646</v>
      </c>
      <c r="C1967" t="s">
        <v>1163</v>
      </c>
      <c r="D1967" t="s">
        <v>1164</v>
      </c>
      <c r="E1967" t="s">
        <v>2154</v>
      </c>
      <c r="G1967" t="s">
        <v>1206</v>
      </c>
      <c r="H1967" t="s">
        <v>2200</v>
      </c>
      <c r="J1967" t="s">
        <v>1186</v>
      </c>
      <c r="M1967" t="s">
        <v>2201</v>
      </c>
      <c r="T1967" t="s">
        <v>3647</v>
      </c>
    </row>
    <row r="1968" spans="1:20" x14ac:dyDescent="0.3">
      <c r="A1968" t="s">
        <v>3656</v>
      </c>
      <c r="B1968" t="s">
        <v>3646</v>
      </c>
      <c r="C1968" t="s">
        <v>1163</v>
      </c>
      <c r="D1968" t="s">
        <v>1164</v>
      </c>
      <c r="E1968" t="s">
        <v>2154</v>
      </c>
      <c r="G1968" t="s">
        <v>1206</v>
      </c>
      <c r="H1968" t="s">
        <v>2200</v>
      </c>
      <c r="J1968" t="s">
        <v>1186</v>
      </c>
      <c r="M1968" t="s">
        <v>2203</v>
      </c>
      <c r="T1968" t="s">
        <v>3647</v>
      </c>
    </row>
    <row r="1969" spans="1:20" x14ac:dyDescent="0.3">
      <c r="A1969" t="s">
        <v>3657</v>
      </c>
      <c r="B1969" t="s">
        <v>3646</v>
      </c>
      <c r="C1969" t="s">
        <v>1163</v>
      </c>
      <c r="D1969" t="s">
        <v>1164</v>
      </c>
      <c r="E1969" t="s">
        <v>2154</v>
      </c>
      <c r="G1969" t="s">
        <v>1206</v>
      </c>
      <c r="H1969" t="s">
        <v>2205</v>
      </c>
      <c r="J1969" t="s">
        <v>1186</v>
      </c>
      <c r="M1969" t="s">
        <v>2201</v>
      </c>
      <c r="N1969" t="s">
        <v>2169</v>
      </c>
      <c r="T1969" t="s">
        <v>3647</v>
      </c>
    </row>
    <row r="1970" spans="1:20" x14ac:dyDescent="0.3">
      <c r="A1970" t="s">
        <v>3658</v>
      </c>
      <c r="B1970" t="s">
        <v>3646</v>
      </c>
      <c r="C1970" t="s">
        <v>1163</v>
      </c>
      <c r="D1970" t="s">
        <v>1164</v>
      </c>
      <c r="E1970" t="s">
        <v>2154</v>
      </c>
      <c r="G1970" t="s">
        <v>1206</v>
      </c>
      <c r="H1970" t="s">
        <v>2205</v>
      </c>
      <c r="J1970" t="s">
        <v>1186</v>
      </c>
      <c r="M1970" t="s">
        <v>2203</v>
      </c>
      <c r="N1970" t="s">
        <v>2169</v>
      </c>
      <c r="T1970" t="s">
        <v>3647</v>
      </c>
    </row>
    <row r="1971" spans="1:20" x14ac:dyDescent="0.3">
      <c r="A1971" t="s">
        <v>3659</v>
      </c>
      <c r="B1971" t="s">
        <v>3660</v>
      </c>
      <c r="C1971" t="s">
        <v>1163</v>
      </c>
      <c r="D1971" t="s">
        <v>1164</v>
      </c>
      <c r="E1971" t="s">
        <v>2154</v>
      </c>
      <c r="G1971" t="s">
        <v>1206</v>
      </c>
      <c r="H1971" t="s">
        <v>2186</v>
      </c>
      <c r="T1971" t="s">
        <v>3661</v>
      </c>
    </row>
    <row r="1972" spans="1:20" x14ac:dyDescent="0.3">
      <c r="A1972" t="s">
        <v>3662</v>
      </c>
      <c r="B1972" t="s">
        <v>3660</v>
      </c>
      <c r="C1972" t="s">
        <v>1163</v>
      </c>
      <c r="D1972" t="s">
        <v>1164</v>
      </c>
      <c r="E1972" t="s">
        <v>2154</v>
      </c>
      <c r="G1972" t="s">
        <v>1206</v>
      </c>
      <c r="H1972" t="s">
        <v>2188</v>
      </c>
      <c r="T1972" t="s">
        <v>3661</v>
      </c>
    </row>
    <row r="1973" spans="1:20" x14ac:dyDescent="0.3">
      <c r="A1973" t="s">
        <v>3663</v>
      </c>
      <c r="B1973" t="s">
        <v>3660</v>
      </c>
      <c r="C1973" t="s">
        <v>1163</v>
      </c>
      <c r="D1973" t="s">
        <v>1164</v>
      </c>
      <c r="E1973" t="s">
        <v>2154</v>
      </c>
      <c r="G1973" t="s">
        <v>1206</v>
      </c>
      <c r="H1973" t="s">
        <v>2181</v>
      </c>
      <c r="T1973" t="s">
        <v>3661</v>
      </c>
    </row>
    <row r="1974" spans="1:20" x14ac:dyDescent="0.3">
      <c r="A1974" t="s">
        <v>3664</v>
      </c>
      <c r="B1974" t="s">
        <v>3660</v>
      </c>
      <c r="C1974" t="s">
        <v>1163</v>
      </c>
      <c r="D1974" t="s">
        <v>1164</v>
      </c>
      <c r="E1974" t="s">
        <v>2154</v>
      </c>
      <c r="G1974" t="s">
        <v>1206</v>
      </c>
      <c r="H1974" t="s">
        <v>2184</v>
      </c>
      <c r="M1974" t="s">
        <v>2169</v>
      </c>
      <c r="T1974" t="s">
        <v>3661</v>
      </c>
    </row>
    <row r="1975" spans="1:20" x14ac:dyDescent="0.3">
      <c r="A1975" t="s">
        <v>3665</v>
      </c>
      <c r="B1975" t="s">
        <v>3660</v>
      </c>
      <c r="C1975" t="s">
        <v>1163</v>
      </c>
      <c r="D1975" t="s">
        <v>1164</v>
      </c>
      <c r="E1975" t="s">
        <v>2154</v>
      </c>
      <c r="G1975" t="s">
        <v>1206</v>
      </c>
      <c r="H1975" t="s">
        <v>2192</v>
      </c>
      <c r="M1975" t="s">
        <v>2193</v>
      </c>
      <c r="T1975" t="s">
        <v>3661</v>
      </c>
    </row>
    <row r="1976" spans="1:20" x14ac:dyDescent="0.3">
      <c r="A1976" t="s">
        <v>3666</v>
      </c>
      <c r="B1976" t="s">
        <v>3660</v>
      </c>
      <c r="C1976" t="s">
        <v>1163</v>
      </c>
      <c r="D1976" t="s">
        <v>1164</v>
      </c>
      <c r="E1976" t="s">
        <v>2154</v>
      </c>
      <c r="G1976" t="s">
        <v>1206</v>
      </c>
      <c r="H1976" t="s">
        <v>2192</v>
      </c>
      <c r="M1976" t="s">
        <v>2195</v>
      </c>
      <c r="T1976" t="s">
        <v>3661</v>
      </c>
    </row>
    <row r="1977" spans="1:20" x14ac:dyDescent="0.3">
      <c r="A1977" t="s">
        <v>3667</v>
      </c>
      <c r="B1977" t="s">
        <v>3660</v>
      </c>
      <c r="C1977" t="s">
        <v>1163</v>
      </c>
      <c r="D1977" t="s">
        <v>1164</v>
      </c>
      <c r="E1977" t="s">
        <v>2154</v>
      </c>
      <c r="G1977" t="s">
        <v>1206</v>
      </c>
      <c r="H1977" t="s">
        <v>2197</v>
      </c>
      <c r="M1977" t="s">
        <v>2193</v>
      </c>
      <c r="N1977" t="s">
        <v>2169</v>
      </c>
      <c r="T1977" t="s">
        <v>3661</v>
      </c>
    </row>
    <row r="1978" spans="1:20" x14ac:dyDescent="0.3">
      <c r="A1978" t="s">
        <v>3668</v>
      </c>
      <c r="B1978" t="s">
        <v>3660</v>
      </c>
      <c r="C1978" t="s">
        <v>1163</v>
      </c>
      <c r="D1978" t="s">
        <v>1164</v>
      </c>
      <c r="E1978" t="s">
        <v>2154</v>
      </c>
      <c r="G1978" t="s">
        <v>1206</v>
      </c>
      <c r="H1978" t="s">
        <v>2197</v>
      </c>
      <c r="M1978" t="s">
        <v>2195</v>
      </c>
      <c r="N1978" t="s">
        <v>2169</v>
      </c>
      <c r="T1978" t="s">
        <v>3661</v>
      </c>
    </row>
    <row r="1979" spans="1:20" x14ac:dyDescent="0.3">
      <c r="A1979" t="s">
        <v>3669</v>
      </c>
      <c r="B1979" t="s">
        <v>3660</v>
      </c>
      <c r="C1979" t="s">
        <v>1163</v>
      </c>
      <c r="D1979" t="s">
        <v>1164</v>
      </c>
      <c r="E1979" t="s">
        <v>2154</v>
      </c>
      <c r="G1979" t="s">
        <v>1206</v>
      </c>
      <c r="H1979" t="s">
        <v>2200</v>
      </c>
      <c r="M1979" t="s">
        <v>2201</v>
      </c>
      <c r="T1979" t="s">
        <v>3661</v>
      </c>
    </row>
    <row r="1980" spans="1:20" x14ac:dyDescent="0.3">
      <c r="A1980" t="s">
        <v>3670</v>
      </c>
      <c r="B1980" t="s">
        <v>3660</v>
      </c>
      <c r="C1980" t="s">
        <v>1163</v>
      </c>
      <c r="D1980" t="s">
        <v>1164</v>
      </c>
      <c r="E1980" t="s">
        <v>2154</v>
      </c>
      <c r="G1980" t="s">
        <v>1206</v>
      </c>
      <c r="H1980" t="s">
        <v>2200</v>
      </c>
      <c r="M1980" t="s">
        <v>2203</v>
      </c>
      <c r="T1980" t="s">
        <v>3661</v>
      </c>
    </row>
    <row r="1981" spans="1:20" x14ac:dyDescent="0.3">
      <c r="A1981" t="s">
        <v>3671</v>
      </c>
      <c r="B1981" t="s">
        <v>3660</v>
      </c>
      <c r="C1981" t="s">
        <v>1163</v>
      </c>
      <c r="D1981" t="s">
        <v>1164</v>
      </c>
      <c r="E1981" t="s">
        <v>2154</v>
      </c>
      <c r="G1981" t="s">
        <v>1206</v>
      </c>
      <c r="H1981" t="s">
        <v>2205</v>
      </c>
      <c r="M1981" t="s">
        <v>2201</v>
      </c>
      <c r="N1981" t="s">
        <v>2169</v>
      </c>
      <c r="T1981" t="s">
        <v>3661</v>
      </c>
    </row>
    <row r="1982" spans="1:20" x14ac:dyDescent="0.3">
      <c r="A1982" t="s">
        <v>3672</v>
      </c>
      <c r="B1982" t="s">
        <v>3660</v>
      </c>
      <c r="C1982" t="s">
        <v>1163</v>
      </c>
      <c r="D1982" t="s">
        <v>1164</v>
      </c>
      <c r="E1982" t="s">
        <v>2154</v>
      </c>
      <c r="G1982" t="s">
        <v>1206</v>
      </c>
      <c r="H1982" t="s">
        <v>2205</v>
      </c>
      <c r="M1982" t="s">
        <v>2203</v>
      </c>
      <c r="N1982" t="s">
        <v>2169</v>
      </c>
      <c r="T1982" t="s">
        <v>3661</v>
      </c>
    </row>
    <row r="1983" spans="1:20" x14ac:dyDescent="0.3">
      <c r="A1983" t="s">
        <v>3673</v>
      </c>
      <c r="B1983" t="s">
        <v>3674</v>
      </c>
      <c r="C1983" t="s">
        <v>1163</v>
      </c>
      <c r="D1983" t="s">
        <v>1164</v>
      </c>
      <c r="E1983" t="s">
        <v>2154</v>
      </c>
      <c r="G1983" t="s">
        <v>1206</v>
      </c>
      <c r="H1983" t="s">
        <v>2217</v>
      </c>
      <c r="K1983">
        <v>1</v>
      </c>
      <c r="T1983" t="s">
        <v>3675</v>
      </c>
    </row>
    <row r="1984" spans="1:20" x14ac:dyDescent="0.3">
      <c r="A1984" t="s">
        <v>3676</v>
      </c>
      <c r="B1984" t="s">
        <v>3677</v>
      </c>
      <c r="C1984" t="s">
        <v>1163</v>
      </c>
      <c r="D1984" t="s">
        <v>1164</v>
      </c>
      <c r="E1984" t="s">
        <v>2154</v>
      </c>
      <c r="G1984" t="s">
        <v>1206</v>
      </c>
      <c r="H1984" t="s">
        <v>2217</v>
      </c>
      <c r="T1984" t="s">
        <v>3678</v>
      </c>
    </row>
    <row r="1985" spans="1:20" x14ac:dyDescent="0.3">
      <c r="A1985" t="s">
        <v>3679</v>
      </c>
      <c r="B1985" t="s">
        <v>3680</v>
      </c>
      <c r="C1985" t="s">
        <v>1163</v>
      </c>
      <c r="D1985" t="s">
        <v>1164</v>
      </c>
      <c r="E1985" t="s">
        <v>2154</v>
      </c>
      <c r="G1985" t="s">
        <v>1206</v>
      </c>
      <c r="H1985" t="s">
        <v>2208</v>
      </c>
      <c r="T1985" t="s">
        <v>3681</v>
      </c>
    </row>
    <row r="1986" spans="1:20" x14ac:dyDescent="0.3">
      <c r="A1986" t="s">
        <v>3682</v>
      </c>
      <c r="B1986" t="s">
        <v>3680</v>
      </c>
      <c r="C1986" t="s">
        <v>1163</v>
      </c>
      <c r="D1986" t="s">
        <v>1164</v>
      </c>
      <c r="E1986" t="s">
        <v>2154</v>
      </c>
      <c r="G1986" t="s">
        <v>1206</v>
      </c>
      <c r="H1986" t="s">
        <v>2192</v>
      </c>
      <c r="T1986" t="s">
        <v>3681</v>
      </c>
    </row>
    <row r="1987" spans="1:20" x14ac:dyDescent="0.3">
      <c r="A1987" t="s">
        <v>3683</v>
      </c>
      <c r="B1987" t="s">
        <v>3680</v>
      </c>
      <c r="C1987" t="s">
        <v>1163</v>
      </c>
      <c r="D1987" t="s">
        <v>1164</v>
      </c>
      <c r="E1987" t="s">
        <v>2154</v>
      </c>
      <c r="G1987" t="s">
        <v>1206</v>
      </c>
      <c r="H1987" t="s">
        <v>2197</v>
      </c>
      <c r="M1987" t="s">
        <v>2169</v>
      </c>
      <c r="T1987" t="s">
        <v>3681</v>
      </c>
    </row>
    <row r="1988" spans="1:20" x14ac:dyDescent="0.3">
      <c r="A1988" t="s">
        <v>3684</v>
      </c>
      <c r="B1988" t="s">
        <v>3680</v>
      </c>
      <c r="C1988" t="s">
        <v>1163</v>
      </c>
      <c r="D1988" t="s">
        <v>1164</v>
      </c>
      <c r="E1988" t="s">
        <v>2154</v>
      </c>
      <c r="G1988" t="s">
        <v>1206</v>
      </c>
      <c r="H1988" t="s">
        <v>2212</v>
      </c>
      <c r="M1988" t="s">
        <v>2213</v>
      </c>
      <c r="T1988" t="s">
        <v>3681</v>
      </c>
    </row>
    <row r="1989" spans="1:20" x14ac:dyDescent="0.3">
      <c r="A1989" t="s">
        <v>3685</v>
      </c>
      <c r="B1989" t="s">
        <v>3686</v>
      </c>
      <c r="C1989" t="s">
        <v>1163</v>
      </c>
      <c r="D1989" t="s">
        <v>1164</v>
      </c>
      <c r="E1989" t="s">
        <v>2154</v>
      </c>
      <c r="G1989" t="s">
        <v>1206</v>
      </c>
      <c r="H1989" t="s">
        <v>2205</v>
      </c>
      <c r="K1989">
        <v>1</v>
      </c>
      <c r="M1989" t="s">
        <v>2169</v>
      </c>
      <c r="T1989" t="s">
        <v>3687</v>
      </c>
    </row>
    <row r="1990" spans="1:20" x14ac:dyDescent="0.3">
      <c r="A1990" t="s">
        <v>3688</v>
      </c>
      <c r="B1990" t="s">
        <v>3686</v>
      </c>
      <c r="C1990" t="s">
        <v>1163</v>
      </c>
      <c r="D1990" t="s">
        <v>1164</v>
      </c>
      <c r="E1990" t="s">
        <v>2154</v>
      </c>
      <c r="G1990" t="s">
        <v>1206</v>
      </c>
      <c r="H1990" t="s">
        <v>2229</v>
      </c>
      <c r="K1990">
        <v>1</v>
      </c>
      <c r="M1990" t="s">
        <v>2169</v>
      </c>
      <c r="T1990" t="s">
        <v>3687</v>
      </c>
    </row>
    <row r="1991" spans="1:20" x14ac:dyDescent="0.3">
      <c r="A1991" t="s">
        <v>3689</v>
      </c>
      <c r="B1991" t="s">
        <v>3686</v>
      </c>
      <c r="C1991" t="s">
        <v>1163</v>
      </c>
      <c r="D1991" t="s">
        <v>1164</v>
      </c>
      <c r="E1991" t="s">
        <v>2154</v>
      </c>
      <c r="G1991" t="s">
        <v>1206</v>
      </c>
      <c r="H1991" t="s">
        <v>2200</v>
      </c>
      <c r="K1991">
        <v>1</v>
      </c>
      <c r="T1991" t="s">
        <v>3687</v>
      </c>
    </row>
    <row r="1992" spans="1:20" x14ac:dyDescent="0.3">
      <c r="A1992" t="s">
        <v>3690</v>
      </c>
      <c r="B1992" t="s">
        <v>3686</v>
      </c>
      <c r="C1992" t="s">
        <v>1163</v>
      </c>
      <c r="D1992" t="s">
        <v>1164</v>
      </c>
      <c r="E1992" t="s">
        <v>2154</v>
      </c>
      <c r="G1992" t="s">
        <v>1206</v>
      </c>
      <c r="H1992" t="s">
        <v>2225</v>
      </c>
      <c r="T1992" t="s">
        <v>3687</v>
      </c>
    </row>
    <row r="1993" spans="1:20" x14ac:dyDescent="0.3">
      <c r="A1993" t="s">
        <v>3691</v>
      </c>
      <c r="B1993" t="s">
        <v>3686</v>
      </c>
      <c r="C1993" t="s">
        <v>1163</v>
      </c>
      <c r="D1993" t="s">
        <v>1164</v>
      </c>
      <c r="E1993" t="s">
        <v>2154</v>
      </c>
      <c r="G1993" t="s">
        <v>1206</v>
      </c>
      <c r="H1993" t="s">
        <v>2228</v>
      </c>
      <c r="K1993">
        <v>1</v>
      </c>
      <c r="T1993" t="s">
        <v>3687</v>
      </c>
    </row>
    <row r="1994" spans="1:20" x14ac:dyDescent="0.3">
      <c r="A1994" t="s">
        <v>3692</v>
      </c>
      <c r="B1994" t="s">
        <v>3686</v>
      </c>
      <c r="C1994" t="s">
        <v>1163</v>
      </c>
      <c r="D1994" t="s">
        <v>1164</v>
      </c>
      <c r="E1994" t="s">
        <v>2154</v>
      </c>
      <c r="G1994" t="s">
        <v>1206</v>
      </c>
      <c r="H1994" t="s">
        <v>2227</v>
      </c>
      <c r="T1994" t="s">
        <v>3687</v>
      </c>
    </row>
    <row r="1995" spans="1:20" x14ac:dyDescent="0.3">
      <c r="A1995" t="s">
        <v>3693</v>
      </c>
      <c r="B1995" t="s">
        <v>3686</v>
      </c>
      <c r="C1995" t="s">
        <v>1163</v>
      </c>
      <c r="D1995" t="s">
        <v>1164</v>
      </c>
      <c r="E1995" t="s">
        <v>2154</v>
      </c>
      <c r="G1995" t="s">
        <v>1206</v>
      </c>
      <c r="H1995" t="s">
        <v>2230</v>
      </c>
      <c r="K1995">
        <v>1</v>
      </c>
      <c r="T1995" t="s">
        <v>3687</v>
      </c>
    </row>
    <row r="1996" spans="1:20" x14ac:dyDescent="0.3">
      <c r="A1996" t="s">
        <v>5827</v>
      </c>
      <c r="B1996" t="s">
        <v>5096</v>
      </c>
      <c r="C1996" t="s">
        <v>1163</v>
      </c>
      <c r="D1996" t="s">
        <v>1164</v>
      </c>
      <c r="E1996" t="s">
        <v>2154</v>
      </c>
      <c r="G1996" t="s">
        <v>1206</v>
      </c>
      <c r="H1996" t="s">
        <v>5904</v>
      </c>
    </row>
    <row r="1997" spans="1:20" x14ac:dyDescent="0.3">
      <c r="A1997" t="s">
        <v>5828</v>
      </c>
      <c r="B1997" t="s">
        <v>5097</v>
      </c>
      <c r="C1997" t="s">
        <v>1163</v>
      </c>
      <c r="D1997" t="s">
        <v>1164</v>
      </c>
      <c r="E1997" t="s">
        <v>2154</v>
      </c>
      <c r="G1997" t="s">
        <v>1206</v>
      </c>
      <c r="H1997" t="s">
        <v>5905</v>
      </c>
    </row>
    <row r="1998" spans="1:20" x14ac:dyDescent="0.3">
      <c r="A1998" t="s">
        <v>3695</v>
      </c>
      <c r="B1998" t="s">
        <v>3696</v>
      </c>
      <c r="C1998" t="s">
        <v>1163</v>
      </c>
      <c r="D1998" t="s">
        <v>1164</v>
      </c>
      <c r="E1998" t="s">
        <v>2154</v>
      </c>
      <c r="G1998" t="s">
        <v>1206</v>
      </c>
      <c r="H1998" t="s">
        <v>2223</v>
      </c>
      <c r="K1998">
        <v>1</v>
      </c>
      <c r="M1998" t="s">
        <v>2169</v>
      </c>
      <c r="T1998" t="s">
        <v>3697</v>
      </c>
    </row>
    <row r="1999" spans="1:20" x14ac:dyDescent="0.3">
      <c r="A1999" t="s">
        <v>3698</v>
      </c>
      <c r="B1999" t="s">
        <v>3696</v>
      </c>
      <c r="C1999" t="s">
        <v>1163</v>
      </c>
      <c r="D1999" t="s">
        <v>1164</v>
      </c>
      <c r="E1999" t="s">
        <v>2154</v>
      </c>
      <c r="G1999" t="s">
        <v>1206</v>
      </c>
      <c r="H1999" t="s">
        <v>2215</v>
      </c>
      <c r="T1999" t="s">
        <v>3697</v>
      </c>
    </row>
    <row r="2000" spans="1:20" x14ac:dyDescent="0.3">
      <c r="A2000" t="s">
        <v>3699</v>
      </c>
      <c r="B2000" t="s">
        <v>3696</v>
      </c>
      <c r="C2000" t="s">
        <v>1163</v>
      </c>
      <c r="D2000" t="s">
        <v>1164</v>
      </c>
      <c r="E2000" t="s">
        <v>2154</v>
      </c>
      <c r="G2000" t="s">
        <v>1206</v>
      </c>
      <c r="H2000" t="s">
        <v>2219</v>
      </c>
      <c r="K2000">
        <v>1</v>
      </c>
      <c r="T2000" t="s">
        <v>3697</v>
      </c>
    </row>
    <row r="2001" spans="1:20" x14ac:dyDescent="0.3">
      <c r="A2001" t="s">
        <v>3700</v>
      </c>
      <c r="B2001" t="s">
        <v>3696</v>
      </c>
      <c r="C2001" t="s">
        <v>1163</v>
      </c>
      <c r="D2001" t="s">
        <v>1164</v>
      </c>
      <c r="E2001" t="s">
        <v>2154</v>
      </c>
      <c r="G2001" t="s">
        <v>1206</v>
      </c>
      <c r="H2001" t="s">
        <v>3701</v>
      </c>
      <c r="K2001">
        <v>1</v>
      </c>
      <c r="M2001" t="s">
        <v>2213</v>
      </c>
      <c r="T2001" t="s">
        <v>3697</v>
      </c>
    </row>
    <row r="2002" spans="1:20" x14ac:dyDescent="0.3">
      <c r="A2002" t="s">
        <v>3702</v>
      </c>
      <c r="B2002" t="s">
        <v>3703</v>
      </c>
      <c r="C2002" t="s">
        <v>1163</v>
      </c>
      <c r="D2002" t="s">
        <v>1164</v>
      </c>
      <c r="E2002" t="s">
        <v>2154</v>
      </c>
      <c r="G2002" t="s">
        <v>1206</v>
      </c>
      <c r="H2002" t="s">
        <v>2163</v>
      </c>
      <c r="M2002" t="s">
        <v>2221</v>
      </c>
      <c r="T2002" t="s">
        <v>3704</v>
      </c>
    </row>
    <row r="2003" spans="1:20" x14ac:dyDescent="0.3">
      <c r="A2003" t="s">
        <v>3705</v>
      </c>
      <c r="B2003" t="s">
        <v>3703</v>
      </c>
      <c r="C2003" t="s">
        <v>1163</v>
      </c>
      <c r="D2003" t="s">
        <v>1164</v>
      </c>
      <c r="E2003" t="s">
        <v>2154</v>
      </c>
      <c r="G2003" t="s">
        <v>1206</v>
      </c>
      <c r="H2003" t="s">
        <v>2223</v>
      </c>
      <c r="M2003" t="s">
        <v>2169</v>
      </c>
      <c r="T2003" t="s">
        <v>3704</v>
      </c>
    </row>
    <row r="2004" spans="1:20" x14ac:dyDescent="0.3">
      <c r="A2004" t="s">
        <v>3706</v>
      </c>
      <c r="B2004" t="s">
        <v>3703</v>
      </c>
      <c r="C2004" t="s">
        <v>1163</v>
      </c>
      <c r="D2004" t="s">
        <v>1164</v>
      </c>
      <c r="E2004" t="s">
        <v>2154</v>
      </c>
      <c r="G2004" t="s">
        <v>1206</v>
      </c>
      <c r="H2004" t="s">
        <v>2219</v>
      </c>
      <c r="T2004" t="s">
        <v>3704</v>
      </c>
    </row>
    <row r="2005" spans="1:20" x14ac:dyDescent="0.3">
      <c r="A2005" t="s">
        <v>3707</v>
      </c>
      <c r="B2005" t="s">
        <v>3703</v>
      </c>
      <c r="C2005" t="s">
        <v>1163</v>
      </c>
      <c r="D2005" t="s">
        <v>1164</v>
      </c>
      <c r="E2005" t="s">
        <v>2154</v>
      </c>
      <c r="G2005" t="s">
        <v>1206</v>
      </c>
      <c r="H2005" t="s">
        <v>3701</v>
      </c>
      <c r="M2005" t="s">
        <v>2213</v>
      </c>
      <c r="T2005" t="s">
        <v>3704</v>
      </c>
    </row>
    <row r="2006" spans="1:20" x14ac:dyDescent="0.3">
      <c r="A2006" t="s">
        <v>3708</v>
      </c>
      <c r="B2006" t="s">
        <v>3709</v>
      </c>
      <c r="C2006" t="s">
        <v>1163</v>
      </c>
      <c r="D2006" t="s">
        <v>1164</v>
      </c>
      <c r="E2006" t="s">
        <v>2154</v>
      </c>
      <c r="G2006" t="s">
        <v>1206</v>
      </c>
      <c r="H2006" t="s">
        <v>2232</v>
      </c>
      <c r="K2006">
        <v>1</v>
      </c>
      <c r="T2006" t="s">
        <v>3710</v>
      </c>
    </row>
    <row r="2007" spans="1:20" x14ac:dyDescent="0.3">
      <c r="A2007" t="s">
        <v>3711</v>
      </c>
      <c r="B2007" t="s">
        <v>3709</v>
      </c>
      <c r="C2007" t="s">
        <v>1163</v>
      </c>
      <c r="D2007" t="s">
        <v>1164</v>
      </c>
      <c r="E2007" t="s">
        <v>2154</v>
      </c>
      <c r="G2007" t="s">
        <v>1206</v>
      </c>
      <c r="H2007" t="s">
        <v>2205</v>
      </c>
      <c r="T2007" t="s">
        <v>3710</v>
      </c>
    </row>
    <row r="2008" spans="1:20" x14ac:dyDescent="0.3">
      <c r="A2008" t="s">
        <v>3712</v>
      </c>
      <c r="B2008" t="s">
        <v>3709</v>
      </c>
      <c r="C2008" t="s">
        <v>1163</v>
      </c>
      <c r="D2008" t="s">
        <v>1164</v>
      </c>
      <c r="E2008" t="s">
        <v>2154</v>
      </c>
      <c r="G2008" t="s">
        <v>1206</v>
      </c>
      <c r="H2008" t="s">
        <v>2229</v>
      </c>
      <c r="T2008" t="s">
        <v>3710</v>
      </c>
    </row>
    <row r="2009" spans="1:20" x14ac:dyDescent="0.3">
      <c r="A2009" t="s">
        <v>3713</v>
      </c>
      <c r="B2009" t="s">
        <v>3709</v>
      </c>
      <c r="C2009" t="s">
        <v>1163</v>
      </c>
      <c r="D2009" t="s">
        <v>1164</v>
      </c>
      <c r="E2009" t="s">
        <v>2154</v>
      </c>
      <c r="G2009" t="s">
        <v>1206</v>
      </c>
      <c r="H2009" t="s">
        <v>2223</v>
      </c>
      <c r="T2009" t="s">
        <v>3710</v>
      </c>
    </row>
    <row r="2010" spans="1:20" x14ac:dyDescent="0.3">
      <c r="A2010" t="s">
        <v>3714</v>
      </c>
      <c r="B2010" t="s">
        <v>3709</v>
      </c>
      <c r="C2010" t="s">
        <v>1163</v>
      </c>
      <c r="D2010" t="s">
        <v>1164</v>
      </c>
      <c r="E2010" t="s">
        <v>2154</v>
      </c>
      <c r="G2010" t="s">
        <v>1206</v>
      </c>
      <c r="H2010" t="s">
        <v>2168</v>
      </c>
      <c r="T2010" t="s">
        <v>3710</v>
      </c>
    </row>
    <row r="2011" spans="1:20" x14ac:dyDescent="0.3">
      <c r="A2011" t="s">
        <v>3715</v>
      </c>
      <c r="B2011" t="s">
        <v>3709</v>
      </c>
      <c r="C2011" t="s">
        <v>1163</v>
      </c>
      <c r="D2011" t="s">
        <v>1164</v>
      </c>
      <c r="E2011" t="s">
        <v>2154</v>
      </c>
      <c r="G2011" t="s">
        <v>1206</v>
      </c>
      <c r="H2011" t="s">
        <v>2184</v>
      </c>
      <c r="T2011" t="s">
        <v>3710</v>
      </c>
    </row>
    <row r="2012" spans="1:20" x14ac:dyDescent="0.3">
      <c r="A2012" t="s">
        <v>3716</v>
      </c>
      <c r="B2012" t="s">
        <v>3709</v>
      </c>
      <c r="C2012" t="s">
        <v>1163</v>
      </c>
      <c r="D2012" t="s">
        <v>1164</v>
      </c>
      <c r="E2012" t="s">
        <v>2154</v>
      </c>
      <c r="G2012" t="s">
        <v>1206</v>
      </c>
      <c r="H2012" t="s">
        <v>2197</v>
      </c>
      <c r="T2012" t="s">
        <v>3710</v>
      </c>
    </row>
    <row r="2013" spans="1:20" x14ac:dyDescent="0.3">
      <c r="A2013" t="s">
        <v>3717</v>
      </c>
      <c r="B2013" t="s">
        <v>3718</v>
      </c>
      <c r="C2013" t="s">
        <v>1163</v>
      </c>
      <c r="D2013" t="s">
        <v>1164</v>
      </c>
      <c r="E2013" t="s">
        <v>2154</v>
      </c>
      <c r="G2013" t="s">
        <v>1206</v>
      </c>
      <c r="H2013" t="s">
        <v>2232</v>
      </c>
      <c r="T2013" t="s">
        <v>3719</v>
      </c>
    </row>
    <row r="2014" spans="1:20" x14ac:dyDescent="0.3">
      <c r="A2014" t="s">
        <v>3720</v>
      </c>
      <c r="B2014" t="s">
        <v>3721</v>
      </c>
      <c r="C2014" t="s">
        <v>1163</v>
      </c>
      <c r="D2014" t="s">
        <v>1164</v>
      </c>
      <c r="E2014" t="s">
        <v>2154</v>
      </c>
      <c r="G2014" t="s">
        <v>1206</v>
      </c>
      <c r="H2014" t="s">
        <v>2240</v>
      </c>
      <c r="T2014" t="s">
        <v>3722</v>
      </c>
    </row>
    <row r="2015" spans="1:20" x14ac:dyDescent="0.3">
      <c r="A2015" t="s">
        <v>3723</v>
      </c>
      <c r="B2015" t="s">
        <v>3721</v>
      </c>
      <c r="C2015" t="s">
        <v>1163</v>
      </c>
      <c r="D2015" t="s">
        <v>1164</v>
      </c>
      <c r="E2015" t="s">
        <v>2154</v>
      </c>
      <c r="H2015" t="s">
        <v>2242</v>
      </c>
      <c r="T2015" t="s">
        <v>3722</v>
      </c>
    </row>
    <row r="2016" spans="1:20" x14ac:dyDescent="0.3">
      <c r="A2016" t="s">
        <v>3724</v>
      </c>
      <c r="B2016" t="s">
        <v>3725</v>
      </c>
      <c r="C2016" t="s">
        <v>1163</v>
      </c>
      <c r="D2016" t="s">
        <v>1164</v>
      </c>
      <c r="E2016" t="s">
        <v>2154</v>
      </c>
      <c r="G2016" t="s">
        <v>1206</v>
      </c>
      <c r="H2016" t="s">
        <v>2244</v>
      </c>
      <c r="T2016" t="s">
        <v>3726</v>
      </c>
    </row>
    <row r="2017" spans="1:20" x14ac:dyDescent="0.3">
      <c r="A2017" t="s">
        <v>5829</v>
      </c>
      <c r="B2017">
        <v>571</v>
      </c>
      <c r="C2017" t="s">
        <v>1163</v>
      </c>
      <c r="D2017" t="s">
        <v>1164</v>
      </c>
      <c r="E2017" t="s">
        <v>2154</v>
      </c>
      <c r="G2017" t="s">
        <v>1206</v>
      </c>
      <c r="H2017" t="s">
        <v>5926</v>
      </c>
    </row>
    <row r="2018" spans="1:20" x14ac:dyDescent="0.3">
      <c r="A2018" t="s">
        <v>5830</v>
      </c>
      <c r="B2018" t="s">
        <v>2826</v>
      </c>
      <c r="C2018" t="s">
        <v>1163</v>
      </c>
      <c r="D2018" t="s">
        <v>1164</v>
      </c>
      <c r="E2018" t="s">
        <v>2154</v>
      </c>
      <c r="G2018" t="s">
        <v>1206</v>
      </c>
      <c r="H2018" t="s">
        <v>1794</v>
      </c>
      <c r="Q2018" t="s">
        <v>1165</v>
      </c>
    </row>
    <row r="2019" spans="1:20" x14ac:dyDescent="0.3">
      <c r="A2019" t="s">
        <v>3727</v>
      </c>
      <c r="B2019" t="s">
        <v>3728</v>
      </c>
      <c r="C2019" t="s">
        <v>1163</v>
      </c>
      <c r="D2019" t="s">
        <v>1164</v>
      </c>
      <c r="E2019" t="s">
        <v>2154</v>
      </c>
      <c r="G2019" t="s">
        <v>1206</v>
      </c>
      <c r="H2019" t="s">
        <v>2246</v>
      </c>
      <c r="T2019" t="s">
        <v>3729</v>
      </c>
    </row>
    <row r="2020" spans="1:20" x14ac:dyDescent="0.3">
      <c r="A2020" t="s">
        <v>3730</v>
      </c>
      <c r="B2020" t="s">
        <v>3082</v>
      </c>
      <c r="C2020" t="s">
        <v>1163</v>
      </c>
      <c r="D2020" t="s">
        <v>1164</v>
      </c>
      <c r="E2020" t="s">
        <v>2154</v>
      </c>
      <c r="G2020" t="s">
        <v>1206</v>
      </c>
      <c r="H2020" t="s">
        <v>1987</v>
      </c>
      <c r="K2020">
        <v>1</v>
      </c>
      <c r="T2020" t="s">
        <v>3083</v>
      </c>
    </row>
    <row r="2021" spans="1:20" x14ac:dyDescent="0.3">
      <c r="A2021" t="s">
        <v>3731</v>
      </c>
      <c r="B2021" t="s">
        <v>3085</v>
      </c>
      <c r="C2021" t="s">
        <v>1163</v>
      </c>
      <c r="D2021" t="s">
        <v>1164</v>
      </c>
      <c r="E2021" t="s">
        <v>2154</v>
      </c>
      <c r="G2021" t="s">
        <v>1206</v>
      </c>
      <c r="H2021" t="s">
        <v>1987</v>
      </c>
      <c r="T2021" t="s">
        <v>3086</v>
      </c>
    </row>
    <row r="2022" spans="1:20" x14ac:dyDescent="0.3">
      <c r="A2022" t="s">
        <v>3732</v>
      </c>
      <c r="B2022" t="s">
        <v>3733</v>
      </c>
      <c r="C2022" t="s">
        <v>1163</v>
      </c>
      <c r="D2022" t="s">
        <v>1164</v>
      </c>
      <c r="E2022" t="s">
        <v>2154</v>
      </c>
      <c r="G2022" t="s">
        <v>1167</v>
      </c>
      <c r="I2022" t="s">
        <v>3734</v>
      </c>
      <c r="T2022" t="s">
        <v>3735</v>
      </c>
    </row>
    <row r="2023" spans="1:20" x14ac:dyDescent="0.3">
      <c r="A2023" t="s">
        <v>3736</v>
      </c>
      <c r="B2023" t="s">
        <v>3737</v>
      </c>
      <c r="C2023" t="s">
        <v>1163</v>
      </c>
      <c r="D2023" t="s">
        <v>1164</v>
      </c>
      <c r="E2023" t="s">
        <v>2154</v>
      </c>
      <c r="G2023" t="s">
        <v>1167</v>
      </c>
      <c r="I2023" t="s">
        <v>3738</v>
      </c>
      <c r="T2023" t="s">
        <v>3739</v>
      </c>
    </row>
    <row r="2024" spans="1:20" x14ac:dyDescent="0.3">
      <c r="A2024" t="s">
        <v>3740</v>
      </c>
      <c r="B2024" t="s">
        <v>3741</v>
      </c>
      <c r="C2024" t="s">
        <v>1163</v>
      </c>
      <c r="D2024" t="s">
        <v>1164</v>
      </c>
      <c r="E2024" t="s">
        <v>2154</v>
      </c>
      <c r="G2024" t="s">
        <v>1167</v>
      </c>
      <c r="I2024" t="s">
        <v>3742</v>
      </c>
      <c r="T2024" t="s">
        <v>3743</v>
      </c>
    </row>
    <row r="2025" spans="1:20" x14ac:dyDescent="0.3">
      <c r="A2025" t="s">
        <v>3744</v>
      </c>
      <c r="B2025" t="s">
        <v>3745</v>
      </c>
      <c r="C2025" t="s">
        <v>1163</v>
      </c>
      <c r="D2025" t="s">
        <v>1164</v>
      </c>
      <c r="E2025" t="s">
        <v>2154</v>
      </c>
      <c r="G2025" t="s">
        <v>1167</v>
      </c>
      <c r="I2025" t="s">
        <v>3746</v>
      </c>
      <c r="T2025" t="s">
        <v>3747</v>
      </c>
    </row>
    <row r="2026" spans="1:20" x14ac:dyDescent="0.3">
      <c r="A2026" t="s">
        <v>3748</v>
      </c>
      <c r="B2026" t="s">
        <v>3749</v>
      </c>
      <c r="C2026" t="s">
        <v>1163</v>
      </c>
      <c r="D2026" t="s">
        <v>1164</v>
      </c>
      <c r="E2026" t="s">
        <v>2154</v>
      </c>
      <c r="G2026" t="s">
        <v>1167</v>
      </c>
      <c r="I2026" t="s">
        <v>3750</v>
      </c>
      <c r="T2026" t="s">
        <v>3751</v>
      </c>
    </row>
    <row r="2027" spans="1:20" x14ac:dyDescent="0.3">
      <c r="A2027" t="s">
        <v>3752</v>
      </c>
      <c r="B2027" t="s">
        <v>363</v>
      </c>
      <c r="C2027" t="s">
        <v>1163</v>
      </c>
      <c r="D2027" t="s">
        <v>1164</v>
      </c>
      <c r="E2027" t="s">
        <v>2154</v>
      </c>
      <c r="G2027" t="s">
        <v>1167</v>
      </c>
      <c r="I2027" t="s">
        <v>3753</v>
      </c>
      <c r="T2027" t="s">
        <v>363</v>
      </c>
    </row>
    <row r="2028" spans="1:20" x14ac:dyDescent="0.3">
      <c r="A2028" t="s">
        <v>3754</v>
      </c>
      <c r="B2028" t="s">
        <v>365</v>
      </c>
      <c r="C2028" t="s">
        <v>1163</v>
      </c>
      <c r="D2028" t="s">
        <v>1164</v>
      </c>
      <c r="E2028" t="s">
        <v>2154</v>
      </c>
      <c r="G2028" t="s">
        <v>1167</v>
      </c>
      <c r="I2028" t="s">
        <v>3755</v>
      </c>
      <c r="K2028">
        <v>1</v>
      </c>
      <c r="T2028" t="s">
        <v>365</v>
      </c>
    </row>
    <row r="2029" spans="1:20" x14ac:dyDescent="0.3">
      <c r="A2029" t="s">
        <v>3756</v>
      </c>
      <c r="B2029" t="s">
        <v>367</v>
      </c>
      <c r="C2029" t="s">
        <v>1163</v>
      </c>
      <c r="D2029" t="s">
        <v>1164</v>
      </c>
      <c r="E2029" t="s">
        <v>2154</v>
      </c>
      <c r="G2029" t="s">
        <v>1167</v>
      </c>
      <c r="I2029" t="s">
        <v>3755</v>
      </c>
      <c r="T2029" t="s">
        <v>367</v>
      </c>
    </row>
    <row r="2030" spans="1:20" x14ac:dyDescent="0.3">
      <c r="A2030" t="s">
        <v>3757</v>
      </c>
      <c r="B2030" t="s">
        <v>369</v>
      </c>
      <c r="C2030" t="s">
        <v>1163</v>
      </c>
      <c r="D2030" t="s">
        <v>1164</v>
      </c>
      <c r="E2030" t="s">
        <v>2154</v>
      </c>
      <c r="G2030" t="s">
        <v>1167</v>
      </c>
      <c r="I2030" t="s">
        <v>3758</v>
      </c>
      <c r="T2030" t="s">
        <v>369</v>
      </c>
    </row>
    <row r="2031" spans="1:20" x14ac:dyDescent="0.3">
      <c r="A2031" t="s">
        <v>3759</v>
      </c>
      <c r="B2031" t="s">
        <v>359</v>
      </c>
      <c r="C2031" t="s">
        <v>1163</v>
      </c>
      <c r="D2031" t="s">
        <v>1164</v>
      </c>
      <c r="E2031" t="s">
        <v>2154</v>
      </c>
      <c r="G2031" t="s">
        <v>1167</v>
      </c>
      <c r="I2031" t="s">
        <v>3760</v>
      </c>
      <c r="K2031">
        <v>1</v>
      </c>
      <c r="T2031" t="s">
        <v>359</v>
      </c>
    </row>
    <row r="2032" spans="1:20" x14ac:dyDescent="0.3">
      <c r="A2032" t="s">
        <v>3761</v>
      </c>
      <c r="B2032" t="s">
        <v>361</v>
      </c>
      <c r="C2032" t="s">
        <v>1163</v>
      </c>
      <c r="D2032" t="s">
        <v>1164</v>
      </c>
      <c r="E2032" t="s">
        <v>2154</v>
      </c>
      <c r="G2032" t="s">
        <v>1167</v>
      </c>
      <c r="I2032" t="s">
        <v>3760</v>
      </c>
      <c r="T2032" t="s">
        <v>361</v>
      </c>
    </row>
    <row r="2033" spans="1:20" x14ac:dyDescent="0.3">
      <c r="A2033" t="s">
        <v>3762</v>
      </c>
      <c r="B2033" t="s">
        <v>371</v>
      </c>
      <c r="C2033" t="s">
        <v>1163</v>
      </c>
      <c r="D2033" t="s">
        <v>1164</v>
      </c>
      <c r="E2033" t="s">
        <v>2154</v>
      </c>
      <c r="G2033" t="s">
        <v>1167</v>
      </c>
      <c r="I2033" t="s">
        <v>3763</v>
      </c>
      <c r="K2033">
        <v>1</v>
      </c>
      <c r="T2033" t="s">
        <v>371</v>
      </c>
    </row>
    <row r="2034" spans="1:20" x14ac:dyDescent="0.3">
      <c r="A2034" t="s">
        <v>3764</v>
      </c>
      <c r="B2034" t="s">
        <v>373</v>
      </c>
      <c r="C2034" t="s">
        <v>1163</v>
      </c>
      <c r="D2034" t="s">
        <v>1164</v>
      </c>
      <c r="E2034" t="s">
        <v>2154</v>
      </c>
      <c r="G2034" t="s">
        <v>1167</v>
      </c>
      <c r="I2034" t="s">
        <v>3763</v>
      </c>
      <c r="T2034" t="s">
        <v>373</v>
      </c>
    </row>
    <row r="2035" spans="1:20" x14ac:dyDescent="0.3">
      <c r="A2035" t="s">
        <v>3765</v>
      </c>
      <c r="B2035" t="s">
        <v>3766</v>
      </c>
      <c r="C2035" t="s">
        <v>1163</v>
      </c>
      <c r="D2035" t="s">
        <v>1164</v>
      </c>
      <c r="E2035" t="s">
        <v>2154</v>
      </c>
      <c r="G2035" t="s">
        <v>1167</v>
      </c>
      <c r="I2035" t="s">
        <v>3767</v>
      </c>
      <c r="T2035" t="s">
        <v>3768</v>
      </c>
    </row>
    <row r="2036" spans="1:20" x14ac:dyDescent="0.3">
      <c r="A2036" t="s">
        <v>3769</v>
      </c>
      <c r="B2036" t="s">
        <v>3770</v>
      </c>
      <c r="C2036" t="s">
        <v>1163</v>
      </c>
      <c r="D2036" t="s">
        <v>1164</v>
      </c>
      <c r="E2036" t="s">
        <v>2154</v>
      </c>
      <c r="G2036" t="s">
        <v>1167</v>
      </c>
      <c r="I2036" t="s">
        <v>3771</v>
      </c>
      <c r="K2036">
        <v>1</v>
      </c>
      <c r="T2036" t="s">
        <v>3772</v>
      </c>
    </row>
    <row r="2037" spans="1:20" x14ac:dyDescent="0.3">
      <c r="A2037" t="s">
        <v>3773</v>
      </c>
      <c r="B2037" t="s">
        <v>3774</v>
      </c>
      <c r="C2037" t="s">
        <v>1163</v>
      </c>
      <c r="D2037" t="s">
        <v>1164</v>
      </c>
      <c r="E2037" t="s">
        <v>2154</v>
      </c>
      <c r="G2037" t="s">
        <v>1167</v>
      </c>
      <c r="I2037" t="s">
        <v>3771</v>
      </c>
      <c r="T2037" t="s">
        <v>3775</v>
      </c>
    </row>
    <row r="2038" spans="1:20" x14ac:dyDescent="0.3">
      <c r="A2038" t="s">
        <v>3776</v>
      </c>
      <c r="B2038" t="s">
        <v>3777</v>
      </c>
      <c r="C2038" t="s">
        <v>1163</v>
      </c>
      <c r="D2038" t="s">
        <v>1164</v>
      </c>
      <c r="E2038" t="s">
        <v>2154</v>
      </c>
      <c r="G2038" t="s">
        <v>1167</v>
      </c>
      <c r="I2038" t="s">
        <v>3778</v>
      </c>
      <c r="T2038" t="s">
        <v>3779</v>
      </c>
    </row>
    <row r="2039" spans="1:20" x14ac:dyDescent="0.3">
      <c r="A2039" t="s">
        <v>3780</v>
      </c>
      <c r="B2039" t="s">
        <v>3781</v>
      </c>
      <c r="C2039" t="s">
        <v>1163</v>
      </c>
      <c r="D2039" t="s">
        <v>1164</v>
      </c>
      <c r="E2039" t="s">
        <v>2154</v>
      </c>
      <c r="G2039" t="s">
        <v>1167</v>
      </c>
      <c r="I2039" t="s">
        <v>3782</v>
      </c>
      <c r="T2039" t="s">
        <v>3783</v>
      </c>
    </row>
    <row r="2040" spans="1:20" x14ac:dyDescent="0.3">
      <c r="A2040" t="s">
        <v>3784</v>
      </c>
      <c r="B2040" t="s">
        <v>3785</v>
      </c>
      <c r="C2040" t="s">
        <v>1163</v>
      </c>
      <c r="D2040" t="s">
        <v>1164</v>
      </c>
      <c r="E2040" t="s">
        <v>2154</v>
      </c>
      <c r="G2040" t="s">
        <v>1167</v>
      </c>
      <c r="I2040" t="s">
        <v>3786</v>
      </c>
      <c r="T2040" t="s">
        <v>3787</v>
      </c>
    </row>
    <row r="2041" spans="1:20" x14ac:dyDescent="0.3">
      <c r="A2041" t="s">
        <v>3788</v>
      </c>
      <c r="B2041" t="s">
        <v>3789</v>
      </c>
      <c r="C2041" t="s">
        <v>1163</v>
      </c>
      <c r="D2041" t="s">
        <v>1164</v>
      </c>
      <c r="E2041" t="s">
        <v>2154</v>
      </c>
      <c r="G2041" t="s">
        <v>1167</v>
      </c>
      <c r="I2041" t="s">
        <v>3790</v>
      </c>
      <c r="J2041" t="s">
        <v>1186</v>
      </c>
      <c r="K2041">
        <v>1</v>
      </c>
      <c r="T2041" t="s">
        <v>3791</v>
      </c>
    </row>
    <row r="2042" spans="1:20" x14ac:dyDescent="0.3">
      <c r="A2042" t="s">
        <v>3792</v>
      </c>
      <c r="B2042" t="s">
        <v>3793</v>
      </c>
      <c r="C2042" t="s">
        <v>1163</v>
      </c>
      <c r="D2042" t="s">
        <v>1164</v>
      </c>
      <c r="E2042" t="s">
        <v>2154</v>
      </c>
      <c r="G2042" t="s">
        <v>1167</v>
      </c>
      <c r="I2042" t="s">
        <v>3790</v>
      </c>
      <c r="J2042" t="s">
        <v>1186</v>
      </c>
      <c r="T2042" t="s">
        <v>3794</v>
      </c>
    </row>
    <row r="2043" spans="1:20" x14ac:dyDescent="0.3">
      <c r="A2043" t="s">
        <v>3795</v>
      </c>
      <c r="B2043" t="s">
        <v>3796</v>
      </c>
      <c r="C2043" t="s">
        <v>1163</v>
      </c>
      <c r="D2043" t="s">
        <v>1164</v>
      </c>
      <c r="E2043" t="s">
        <v>2154</v>
      </c>
      <c r="G2043" t="s">
        <v>1167</v>
      </c>
      <c r="I2043" t="s">
        <v>3790</v>
      </c>
      <c r="T2043" t="s">
        <v>3797</v>
      </c>
    </row>
    <row r="2044" spans="1:20" x14ac:dyDescent="0.3">
      <c r="A2044" t="s">
        <v>3798</v>
      </c>
      <c r="B2044" t="s">
        <v>3799</v>
      </c>
      <c r="C2044" t="s">
        <v>1163</v>
      </c>
      <c r="D2044" t="s">
        <v>1164</v>
      </c>
      <c r="E2044" t="s">
        <v>2154</v>
      </c>
      <c r="G2044" t="s">
        <v>1167</v>
      </c>
      <c r="I2044" t="s">
        <v>3800</v>
      </c>
      <c r="J2044" t="s">
        <v>1186</v>
      </c>
      <c r="K2044">
        <v>1</v>
      </c>
      <c r="T2044" t="s">
        <v>3801</v>
      </c>
    </row>
    <row r="2045" spans="1:20" x14ac:dyDescent="0.3">
      <c r="A2045" t="s">
        <v>3802</v>
      </c>
      <c r="B2045" t="s">
        <v>3803</v>
      </c>
      <c r="C2045" t="s">
        <v>1163</v>
      </c>
      <c r="D2045" t="s">
        <v>1164</v>
      </c>
      <c r="E2045" t="s">
        <v>2154</v>
      </c>
      <c r="G2045" t="s">
        <v>1167</v>
      </c>
      <c r="I2045" t="s">
        <v>3800</v>
      </c>
      <c r="J2045" t="s">
        <v>1186</v>
      </c>
      <c r="T2045" t="s">
        <v>3804</v>
      </c>
    </row>
    <row r="2046" spans="1:20" x14ac:dyDescent="0.3">
      <c r="A2046" t="s">
        <v>3805</v>
      </c>
      <c r="B2046" t="s">
        <v>3806</v>
      </c>
      <c r="C2046" t="s">
        <v>1163</v>
      </c>
      <c r="D2046" t="s">
        <v>1164</v>
      </c>
      <c r="E2046" t="s">
        <v>2154</v>
      </c>
      <c r="G2046" t="s">
        <v>1167</v>
      </c>
      <c r="I2046" t="s">
        <v>3800</v>
      </c>
      <c r="T2046" t="s">
        <v>3807</v>
      </c>
    </row>
    <row r="2047" spans="1:20" x14ac:dyDescent="0.3">
      <c r="A2047" t="s">
        <v>3808</v>
      </c>
      <c r="B2047" t="s">
        <v>3809</v>
      </c>
      <c r="C2047" t="s">
        <v>1163</v>
      </c>
      <c r="D2047" t="s">
        <v>1164</v>
      </c>
      <c r="E2047" t="s">
        <v>2154</v>
      </c>
      <c r="G2047" t="s">
        <v>1167</v>
      </c>
      <c r="T2047" t="s">
        <v>3810</v>
      </c>
    </row>
    <row r="2048" spans="1:20" x14ac:dyDescent="0.3">
      <c r="A2048" t="s">
        <v>3811</v>
      </c>
      <c r="B2048" t="s">
        <v>3812</v>
      </c>
      <c r="C2048" t="s">
        <v>1163</v>
      </c>
      <c r="D2048" t="s">
        <v>1164</v>
      </c>
      <c r="E2048" t="s">
        <v>1722</v>
      </c>
      <c r="G2048" t="s">
        <v>1206</v>
      </c>
      <c r="H2048" t="s">
        <v>2266</v>
      </c>
      <c r="I2048" t="s">
        <v>3813</v>
      </c>
      <c r="K2048">
        <v>1</v>
      </c>
      <c r="T2048" t="s">
        <v>3814</v>
      </c>
    </row>
    <row r="2049" spans="1:20" x14ac:dyDescent="0.3">
      <c r="A2049" t="s">
        <v>3815</v>
      </c>
      <c r="B2049" t="s">
        <v>3812</v>
      </c>
      <c r="C2049" t="s">
        <v>1163</v>
      </c>
      <c r="D2049" t="s">
        <v>1164</v>
      </c>
      <c r="E2049" t="s">
        <v>1722</v>
      </c>
      <c r="G2049" t="s">
        <v>1206</v>
      </c>
      <c r="H2049" t="s">
        <v>2266</v>
      </c>
      <c r="I2049" t="s">
        <v>3816</v>
      </c>
      <c r="K2049">
        <v>1</v>
      </c>
      <c r="T2049" t="s">
        <v>3814</v>
      </c>
    </row>
    <row r="2050" spans="1:20" x14ac:dyDescent="0.3">
      <c r="A2050" t="s">
        <v>3817</v>
      </c>
      <c r="B2050" t="s">
        <v>3818</v>
      </c>
      <c r="C2050" t="s">
        <v>1163</v>
      </c>
      <c r="D2050" t="s">
        <v>1164</v>
      </c>
      <c r="E2050" t="s">
        <v>1722</v>
      </c>
      <c r="G2050" t="s">
        <v>1206</v>
      </c>
      <c r="H2050" t="s">
        <v>2266</v>
      </c>
      <c r="I2050" t="s">
        <v>3813</v>
      </c>
      <c r="T2050" t="s">
        <v>3819</v>
      </c>
    </row>
    <row r="2051" spans="1:20" x14ac:dyDescent="0.3">
      <c r="A2051" t="s">
        <v>3820</v>
      </c>
      <c r="B2051" t="s">
        <v>3818</v>
      </c>
      <c r="C2051" t="s">
        <v>1163</v>
      </c>
      <c r="D2051" t="s">
        <v>1164</v>
      </c>
      <c r="E2051" t="s">
        <v>1722</v>
      </c>
      <c r="G2051" t="s">
        <v>1206</v>
      </c>
      <c r="H2051" t="s">
        <v>2266</v>
      </c>
      <c r="I2051" t="s">
        <v>3816</v>
      </c>
      <c r="T2051" t="s">
        <v>3819</v>
      </c>
    </row>
    <row r="2052" spans="1:20" x14ac:dyDescent="0.3">
      <c r="A2052" t="s">
        <v>5831</v>
      </c>
      <c r="B2052">
        <v>530</v>
      </c>
      <c r="C2052">
        <v>0</v>
      </c>
      <c r="D2052" t="s">
        <v>1164</v>
      </c>
      <c r="F2052" t="s">
        <v>5908</v>
      </c>
      <c r="G2052" t="s">
        <v>1206</v>
      </c>
      <c r="H2052" t="s">
        <v>5909</v>
      </c>
    </row>
    <row r="2053" spans="1:20" x14ac:dyDescent="0.3">
      <c r="A2053" t="s">
        <v>5832</v>
      </c>
      <c r="B2053">
        <v>531</v>
      </c>
      <c r="C2053">
        <v>0</v>
      </c>
      <c r="D2053" t="s">
        <v>1164</v>
      </c>
      <c r="F2053" t="s">
        <v>5908</v>
      </c>
      <c r="G2053" t="s">
        <v>1206</v>
      </c>
      <c r="H2053" t="s">
        <v>5910</v>
      </c>
    </row>
    <row r="2054" spans="1:20" x14ac:dyDescent="0.3">
      <c r="A2054" t="s">
        <v>3821</v>
      </c>
      <c r="B2054" t="s">
        <v>3822</v>
      </c>
      <c r="C2054" t="s">
        <v>1163</v>
      </c>
      <c r="D2054" t="s">
        <v>1164</v>
      </c>
      <c r="E2054" t="s">
        <v>1722</v>
      </c>
      <c r="G2054" t="s">
        <v>1206</v>
      </c>
      <c r="H2054" t="s">
        <v>2264</v>
      </c>
      <c r="T2054" t="s">
        <v>3823</v>
      </c>
    </row>
    <row r="2055" spans="1:20" x14ac:dyDescent="0.3">
      <c r="A2055" t="s">
        <v>3824</v>
      </c>
      <c r="B2055" t="s">
        <v>3825</v>
      </c>
      <c r="C2055" t="s">
        <v>1163</v>
      </c>
      <c r="D2055" t="s">
        <v>1164</v>
      </c>
      <c r="E2055" t="s">
        <v>1722</v>
      </c>
      <c r="G2055" t="s">
        <v>1206</v>
      </c>
      <c r="H2055" t="s">
        <v>2266</v>
      </c>
      <c r="K2055">
        <v>1</v>
      </c>
      <c r="T2055" t="s">
        <v>3826</v>
      </c>
    </row>
    <row r="2056" spans="1:20" x14ac:dyDescent="0.3">
      <c r="A2056" t="s">
        <v>3827</v>
      </c>
      <c r="B2056" t="s">
        <v>3828</v>
      </c>
      <c r="C2056" t="s">
        <v>1163</v>
      </c>
      <c r="D2056" t="s">
        <v>1164</v>
      </c>
      <c r="E2056" t="s">
        <v>1722</v>
      </c>
      <c r="G2056" t="s">
        <v>1206</v>
      </c>
      <c r="H2056" t="s">
        <v>2266</v>
      </c>
      <c r="T2056" t="s">
        <v>3829</v>
      </c>
    </row>
    <row r="2057" spans="1:20" x14ac:dyDescent="0.3">
      <c r="A2057" t="s">
        <v>3830</v>
      </c>
      <c r="B2057" t="s">
        <v>3831</v>
      </c>
      <c r="C2057" t="s">
        <v>1163</v>
      </c>
      <c r="D2057" t="s">
        <v>1164</v>
      </c>
      <c r="E2057" t="s">
        <v>1722</v>
      </c>
      <c r="G2057" t="s">
        <v>1206</v>
      </c>
      <c r="H2057" t="s">
        <v>2268</v>
      </c>
      <c r="T2057" t="s">
        <v>3832</v>
      </c>
    </row>
    <row r="2058" spans="1:20" x14ac:dyDescent="0.3">
      <c r="A2058" t="s">
        <v>3833</v>
      </c>
      <c r="B2058" t="s">
        <v>3831</v>
      </c>
      <c r="C2058" t="s">
        <v>1163</v>
      </c>
      <c r="D2058" t="s">
        <v>1164</v>
      </c>
      <c r="E2058" t="s">
        <v>1722</v>
      </c>
      <c r="H2058" t="s">
        <v>2270</v>
      </c>
      <c r="M2058" t="s">
        <v>2271</v>
      </c>
      <c r="T2058" t="s">
        <v>3832</v>
      </c>
    </row>
    <row r="2059" spans="1:20" x14ac:dyDescent="0.3">
      <c r="A2059" t="s">
        <v>3834</v>
      </c>
      <c r="B2059" t="s">
        <v>3835</v>
      </c>
      <c r="C2059" t="s">
        <v>1163</v>
      </c>
      <c r="D2059" t="s">
        <v>1164</v>
      </c>
      <c r="E2059" t="s">
        <v>1722</v>
      </c>
      <c r="G2059" t="s">
        <v>1206</v>
      </c>
      <c r="H2059" t="s">
        <v>2282</v>
      </c>
      <c r="K2059">
        <v>1</v>
      </c>
      <c r="T2059" t="s">
        <v>3836</v>
      </c>
    </row>
    <row r="2060" spans="1:20" x14ac:dyDescent="0.3">
      <c r="A2060" t="s">
        <v>3837</v>
      </c>
      <c r="B2060" t="s">
        <v>3835</v>
      </c>
      <c r="C2060" t="s">
        <v>1163</v>
      </c>
      <c r="D2060" t="s">
        <v>1164</v>
      </c>
      <c r="E2060" t="s">
        <v>1722</v>
      </c>
      <c r="H2060" t="s">
        <v>2284</v>
      </c>
      <c r="K2060">
        <v>1</v>
      </c>
      <c r="T2060" t="s">
        <v>3836</v>
      </c>
    </row>
    <row r="2061" spans="1:20" x14ac:dyDescent="0.3">
      <c r="A2061" t="s">
        <v>3838</v>
      </c>
      <c r="B2061" t="s">
        <v>3839</v>
      </c>
      <c r="C2061" t="s">
        <v>1163</v>
      </c>
      <c r="D2061" t="s">
        <v>1164</v>
      </c>
      <c r="E2061" t="s">
        <v>1722</v>
      </c>
      <c r="G2061" t="s">
        <v>1206</v>
      </c>
      <c r="H2061" t="s">
        <v>2282</v>
      </c>
      <c r="T2061" t="s">
        <v>3840</v>
      </c>
    </row>
    <row r="2062" spans="1:20" x14ac:dyDescent="0.3">
      <c r="A2062" t="s">
        <v>3841</v>
      </c>
      <c r="B2062" t="s">
        <v>3839</v>
      </c>
      <c r="C2062" t="s">
        <v>1163</v>
      </c>
      <c r="D2062" t="s">
        <v>1164</v>
      </c>
      <c r="E2062" t="s">
        <v>1722</v>
      </c>
      <c r="H2062" t="s">
        <v>2284</v>
      </c>
      <c r="T2062" t="s">
        <v>3840</v>
      </c>
    </row>
    <row r="2063" spans="1:20" x14ac:dyDescent="0.3">
      <c r="A2063" t="s">
        <v>3842</v>
      </c>
      <c r="B2063" t="s">
        <v>3843</v>
      </c>
      <c r="C2063" t="s">
        <v>1163</v>
      </c>
      <c r="D2063" t="s">
        <v>1164</v>
      </c>
      <c r="E2063" t="s">
        <v>1722</v>
      </c>
      <c r="G2063" t="s">
        <v>1167</v>
      </c>
      <c r="I2063" t="s">
        <v>3816</v>
      </c>
      <c r="T2063" t="s">
        <v>3844</v>
      </c>
    </row>
    <row r="2064" spans="1:20" x14ac:dyDescent="0.3">
      <c r="A2064" t="s">
        <v>3845</v>
      </c>
      <c r="B2064" t="s">
        <v>3846</v>
      </c>
      <c r="C2064" t="s">
        <v>1163</v>
      </c>
      <c r="D2064" t="s">
        <v>1164</v>
      </c>
      <c r="E2064" t="s">
        <v>1722</v>
      </c>
      <c r="G2064" t="s">
        <v>1167</v>
      </c>
      <c r="I2064" t="s">
        <v>3847</v>
      </c>
      <c r="K2064">
        <v>1</v>
      </c>
      <c r="T2064" t="s">
        <v>3848</v>
      </c>
    </row>
    <row r="2065" spans="1:20" x14ac:dyDescent="0.3">
      <c r="A2065" t="s">
        <v>3849</v>
      </c>
      <c r="B2065" t="s">
        <v>3846</v>
      </c>
      <c r="C2065" t="s">
        <v>1163</v>
      </c>
      <c r="D2065" t="s">
        <v>1164</v>
      </c>
      <c r="E2065" t="s">
        <v>1722</v>
      </c>
      <c r="G2065" t="s">
        <v>1167</v>
      </c>
      <c r="I2065" t="s">
        <v>3850</v>
      </c>
      <c r="K2065">
        <v>1</v>
      </c>
      <c r="M2065" t="s">
        <v>3851</v>
      </c>
      <c r="N2065" t="s">
        <v>3852</v>
      </c>
      <c r="T2065" t="s">
        <v>3848</v>
      </c>
    </row>
    <row r="2066" spans="1:20" x14ac:dyDescent="0.3">
      <c r="A2066" t="s">
        <v>3853</v>
      </c>
      <c r="B2066" t="s">
        <v>3854</v>
      </c>
      <c r="C2066" t="s">
        <v>1163</v>
      </c>
      <c r="D2066" t="s">
        <v>1164</v>
      </c>
      <c r="E2066" t="s">
        <v>1722</v>
      </c>
      <c r="G2066" t="s">
        <v>1167</v>
      </c>
      <c r="I2066" t="s">
        <v>3847</v>
      </c>
      <c r="T2066" t="s">
        <v>3855</v>
      </c>
    </row>
    <row r="2067" spans="1:20" x14ac:dyDescent="0.3">
      <c r="A2067" t="s">
        <v>3856</v>
      </c>
      <c r="B2067" t="s">
        <v>3854</v>
      </c>
      <c r="C2067" t="s">
        <v>1163</v>
      </c>
      <c r="D2067" t="s">
        <v>1164</v>
      </c>
      <c r="E2067" t="s">
        <v>1722</v>
      </c>
      <c r="G2067" t="s">
        <v>1167</v>
      </c>
      <c r="I2067" t="s">
        <v>3850</v>
      </c>
      <c r="M2067" t="s">
        <v>3851</v>
      </c>
      <c r="N2067" t="s">
        <v>3852</v>
      </c>
      <c r="T2067" t="s">
        <v>3855</v>
      </c>
    </row>
    <row r="2068" spans="1:20" x14ac:dyDescent="0.3">
      <c r="A2068" t="s">
        <v>3857</v>
      </c>
      <c r="B2068" t="s">
        <v>3858</v>
      </c>
      <c r="C2068" t="s">
        <v>1163</v>
      </c>
      <c r="D2068" t="s">
        <v>1164</v>
      </c>
      <c r="E2068" t="s">
        <v>1722</v>
      </c>
      <c r="G2068" t="s">
        <v>1167</v>
      </c>
      <c r="I2068" t="s">
        <v>3813</v>
      </c>
      <c r="J2068" t="s">
        <v>1186</v>
      </c>
      <c r="K2068">
        <v>1</v>
      </c>
      <c r="T2068" t="s">
        <v>3859</v>
      </c>
    </row>
    <row r="2069" spans="1:20" x14ac:dyDescent="0.3">
      <c r="A2069" t="s">
        <v>3860</v>
      </c>
      <c r="B2069" t="s">
        <v>3858</v>
      </c>
      <c r="C2069" t="s">
        <v>1163</v>
      </c>
      <c r="D2069" t="s">
        <v>1164</v>
      </c>
      <c r="E2069" t="s">
        <v>1722</v>
      </c>
      <c r="G2069" t="s">
        <v>1167</v>
      </c>
      <c r="I2069" t="s">
        <v>3861</v>
      </c>
      <c r="J2069" t="s">
        <v>1186</v>
      </c>
      <c r="K2069">
        <v>1</v>
      </c>
      <c r="T2069" t="s">
        <v>3859</v>
      </c>
    </row>
    <row r="2070" spans="1:20" x14ac:dyDescent="0.3">
      <c r="A2070" t="s">
        <v>3862</v>
      </c>
      <c r="B2070" t="s">
        <v>3858</v>
      </c>
      <c r="C2070" t="s">
        <v>1163</v>
      </c>
      <c r="D2070" t="s">
        <v>1164</v>
      </c>
      <c r="E2070" t="s">
        <v>1722</v>
      </c>
      <c r="G2070" t="s">
        <v>1167</v>
      </c>
      <c r="I2070" t="s">
        <v>3863</v>
      </c>
      <c r="J2070" t="s">
        <v>1186</v>
      </c>
      <c r="K2070">
        <v>1</v>
      </c>
      <c r="M2070" t="s">
        <v>3864</v>
      </c>
      <c r="T2070" t="s">
        <v>3859</v>
      </c>
    </row>
    <row r="2071" spans="1:20" x14ac:dyDescent="0.3">
      <c r="A2071" t="s">
        <v>3865</v>
      </c>
      <c r="B2071" t="s">
        <v>3866</v>
      </c>
      <c r="C2071" t="s">
        <v>1163</v>
      </c>
      <c r="D2071" t="s">
        <v>1164</v>
      </c>
      <c r="E2071" t="s">
        <v>1722</v>
      </c>
      <c r="G2071" t="s">
        <v>1167</v>
      </c>
      <c r="I2071" t="s">
        <v>3813</v>
      </c>
      <c r="J2071" t="s">
        <v>1186</v>
      </c>
      <c r="T2071" t="s">
        <v>3867</v>
      </c>
    </row>
    <row r="2072" spans="1:20" x14ac:dyDescent="0.3">
      <c r="A2072" t="s">
        <v>3868</v>
      </c>
      <c r="B2072" t="s">
        <v>3866</v>
      </c>
      <c r="C2072" t="s">
        <v>1163</v>
      </c>
      <c r="D2072" t="s">
        <v>1164</v>
      </c>
      <c r="E2072" t="s">
        <v>1722</v>
      </c>
      <c r="G2072" t="s">
        <v>1167</v>
      </c>
      <c r="I2072" t="s">
        <v>3863</v>
      </c>
      <c r="J2072" t="s">
        <v>1186</v>
      </c>
      <c r="M2072" t="s">
        <v>3864</v>
      </c>
      <c r="T2072" t="s">
        <v>3867</v>
      </c>
    </row>
    <row r="2073" spans="1:20" x14ac:dyDescent="0.3">
      <c r="A2073" t="s">
        <v>3869</v>
      </c>
      <c r="B2073" t="s">
        <v>3866</v>
      </c>
      <c r="C2073" t="s">
        <v>1163</v>
      </c>
      <c r="D2073" t="s">
        <v>1164</v>
      </c>
      <c r="E2073" t="s">
        <v>1722</v>
      </c>
      <c r="G2073" t="s">
        <v>1167</v>
      </c>
      <c r="I2073" t="s">
        <v>3861</v>
      </c>
      <c r="J2073" t="s">
        <v>1186</v>
      </c>
      <c r="T2073" t="s">
        <v>3867</v>
      </c>
    </row>
    <row r="2074" spans="1:20" x14ac:dyDescent="0.3">
      <c r="A2074" t="s">
        <v>3870</v>
      </c>
      <c r="B2074" t="s">
        <v>3871</v>
      </c>
      <c r="C2074" t="s">
        <v>1163</v>
      </c>
      <c r="D2074" t="s">
        <v>1164</v>
      </c>
      <c r="E2074" t="s">
        <v>1722</v>
      </c>
      <c r="G2074" t="s">
        <v>1167</v>
      </c>
      <c r="I2074" t="s">
        <v>3813</v>
      </c>
      <c r="T2074" t="s">
        <v>3872</v>
      </c>
    </row>
    <row r="2075" spans="1:20" x14ac:dyDescent="0.3">
      <c r="A2075" t="s">
        <v>3873</v>
      </c>
      <c r="B2075" t="s">
        <v>3871</v>
      </c>
      <c r="C2075" t="s">
        <v>1163</v>
      </c>
      <c r="D2075" t="s">
        <v>1164</v>
      </c>
      <c r="E2075" t="s">
        <v>1722</v>
      </c>
      <c r="G2075" t="s">
        <v>1167</v>
      </c>
      <c r="I2075" t="s">
        <v>3863</v>
      </c>
      <c r="M2075" t="s">
        <v>3864</v>
      </c>
      <c r="T2075" t="s">
        <v>3872</v>
      </c>
    </row>
    <row r="2076" spans="1:20" x14ac:dyDescent="0.3">
      <c r="A2076" t="s">
        <v>3874</v>
      </c>
      <c r="B2076" t="s">
        <v>3871</v>
      </c>
      <c r="C2076" t="s">
        <v>1163</v>
      </c>
      <c r="D2076" t="s">
        <v>1164</v>
      </c>
      <c r="E2076" t="s">
        <v>1722</v>
      </c>
      <c r="G2076" t="s">
        <v>1167</v>
      </c>
      <c r="I2076" t="s">
        <v>3861</v>
      </c>
      <c r="T2076" t="s">
        <v>3872</v>
      </c>
    </row>
    <row r="2077" spans="1:20" x14ac:dyDescent="0.3">
      <c r="A2077" t="s">
        <v>3875</v>
      </c>
      <c r="B2077" t="s">
        <v>3876</v>
      </c>
      <c r="C2077" t="s">
        <v>1163</v>
      </c>
      <c r="D2077" t="s">
        <v>1164</v>
      </c>
      <c r="E2077" t="s">
        <v>1722</v>
      </c>
      <c r="G2077" t="s">
        <v>1167</v>
      </c>
      <c r="I2077" t="s">
        <v>3863</v>
      </c>
      <c r="J2077" t="s">
        <v>1186</v>
      </c>
      <c r="K2077">
        <v>1</v>
      </c>
      <c r="T2077" t="s">
        <v>3877</v>
      </c>
    </row>
    <row r="2078" spans="1:20" x14ac:dyDescent="0.3">
      <c r="A2078" t="s">
        <v>3878</v>
      </c>
      <c r="B2078" t="s">
        <v>3879</v>
      </c>
      <c r="C2078" t="s">
        <v>1163</v>
      </c>
      <c r="D2078" t="s">
        <v>1164</v>
      </c>
      <c r="E2078" t="s">
        <v>1722</v>
      </c>
      <c r="G2078" t="s">
        <v>1167</v>
      </c>
      <c r="I2078" t="s">
        <v>3863</v>
      </c>
      <c r="J2078" t="s">
        <v>1186</v>
      </c>
      <c r="T2078" t="s">
        <v>3880</v>
      </c>
    </row>
    <row r="2079" spans="1:20" x14ac:dyDescent="0.3">
      <c r="A2079" t="s">
        <v>3881</v>
      </c>
      <c r="B2079" t="s">
        <v>3882</v>
      </c>
      <c r="C2079" t="s">
        <v>1163</v>
      </c>
      <c r="D2079" t="s">
        <v>1164</v>
      </c>
      <c r="E2079" t="s">
        <v>1722</v>
      </c>
      <c r="G2079" t="s">
        <v>1167</v>
      </c>
      <c r="I2079" t="s">
        <v>3863</v>
      </c>
      <c r="T2079" t="s">
        <v>3883</v>
      </c>
    </row>
    <row r="2080" spans="1:20" x14ac:dyDescent="0.3">
      <c r="A2080" t="s">
        <v>3884</v>
      </c>
      <c r="B2080" t="s">
        <v>3885</v>
      </c>
      <c r="C2080" t="s">
        <v>1163</v>
      </c>
      <c r="D2080" t="s">
        <v>1164</v>
      </c>
      <c r="E2080" t="s">
        <v>1722</v>
      </c>
      <c r="G2080" t="s">
        <v>1167</v>
      </c>
      <c r="K2080">
        <v>1</v>
      </c>
      <c r="T2080" t="s">
        <v>3886</v>
      </c>
    </row>
    <row r="2081" spans="1:20" x14ac:dyDescent="0.3">
      <c r="A2081" t="s">
        <v>3887</v>
      </c>
      <c r="B2081" t="s">
        <v>3888</v>
      </c>
      <c r="C2081" t="s">
        <v>1163</v>
      </c>
      <c r="D2081" t="s">
        <v>1164</v>
      </c>
      <c r="E2081" t="s">
        <v>1722</v>
      </c>
      <c r="G2081" t="s">
        <v>1167</v>
      </c>
      <c r="T2081" t="s">
        <v>3889</v>
      </c>
    </row>
    <row r="2082" spans="1:20" x14ac:dyDescent="0.3">
      <c r="A2082" t="s">
        <v>3890</v>
      </c>
      <c r="B2082" t="s">
        <v>3891</v>
      </c>
      <c r="C2082" t="s">
        <v>1163</v>
      </c>
      <c r="D2082" t="s">
        <v>1164</v>
      </c>
      <c r="E2082" t="s">
        <v>1743</v>
      </c>
      <c r="G2082" t="s">
        <v>1206</v>
      </c>
      <c r="H2082" t="s">
        <v>2296</v>
      </c>
      <c r="M2082" t="s">
        <v>2297</v>
      </c>
      <c r="Q2082" t="s">
        <v>2298</v>
      </c>
      <c r="T2082" t="s">
        <v>3892</v>
      </c>
    </row>
    <row r="2083" spans="1:20" x14ac:dyDescent="0.3">
      <c r="A2083" t="s">
        <v>3893</v>
      </c>
      <c r="B2083" t="s">
        <v>3891</v>
      </c>
      <c r="C2083" t="s">
        <v>1163</v>
      </c>
      <c r="D2083" t="s">
        <v>1164</v>
      </c>
      <c r="F2083" t="s">
        <v>2308</v>
      </c>
      <c r="G2083" t="s">
        <v>1206</v>
      </c>
      <c r="H2083" t="s">
        <v>2296</v>
      </c>
      <c r="Q2083" t="s">
        <v>2298</v>
      </c>
      <c r="T2083" t="s">
        <v>3892</v>
      </c>
    </row>
    <row r="2084" spans="1:20" x14ac:dyDescent="0.3">
      <c r="A2084" t="s">
        <v>3894</v>
      </c>
      <c r="B2084" t="s">
        <v>777</v>
      </c>
      <c r="C2084" t="s">
        <v>1163</v>
      </c>
      <c r="D2084" t="s">
        <v>1164</v>
      </c>
      <c r="E2084" t="s">
        <v>1743</v>
      </c>
      <c r="G2084" t="s">
        <v>1206</v>
      </c>
      <c r="H2084" t="s">
        <v>2298</v>
      </c>
      <c r="K2084">
        <v>1</v>
      </c>
      <c r="T2084" t="s">
        <v>777</v>
      </c>
    </row>
    <row r="2085" spans="1:20" x14ac:dyDescent="0.3">
      <c r="A2085" t="s">
        <v>3895</v>
      </c>
      <c r="B2085" t="s">
        <v>779</v>
      </c>
      <c r="C2085" t="s">
        <v>1163</v>
      </c>
      <c r="D2085" t="s">
        <v>1164</v>
      </c>
      <c r="E2085" t="s">
        <v>1743</v>
      </c>
      <c r="G2085" t="s">
        <v>1206</v>
      </c>
      <c r="H2085" t="s">
        <v>2298</v>
      </c>
      <c r="T2085" t="s">
        <v>779</v>
      </c>
    </row>
    <row r="2086" spans="1:20" x14ac:dyDescent="0.3">
      <c r="A2086" t="s">
        <v>3896</v>
      </c>
      <c r="B2086" t="s">
        <v>3897</v>
      </c>
      <c r="C2086" t="s">
        <v>1163</v>
      </c>
      <c r="D2086" t="s">
        <v>1164</v>
      </c>
      <c r="E2086" t="s">
        <v>1743</v>
      </c>
      <c r="G2086" t="s">
        <v>1206</v>
      </c>
      <c r="H2086" t="s">
        <v>2296</v>
      </c>
      <c r="K2086">
        <v>1</v>
      </c>
      <c r="M2086" t="s">
        <v>2297</v>
      </c>
      <c r="T2086" t="s">
        <v>3898</v>
      </c>
    </row>
    <row r="2087" spans="1:20" x14ac:dyDescent="0.3">
      <c r="A2087" t="s">
        <v>3899</v>
      </c>
      <c r="B2087" t="s">
        <v>3900</v>
      </c>
      <c r="C2087" t="s">
        <v>1163</v>
      </c>
      <c r="D2087" t="s">
        <v>1164</v>
      </c>
      <c r="E2087" t="s">
        <v>1743</v>
      </c>
      <c r="G2087" t="s">
        <v>1206</v>
      </c>
      <c r="H2087" t="s">
        <v>2296</v>
      </c>
      <c r="M2087" t="s">
        <v>2297</v>
      </c>
      <c r="T2087" t="s">
        <v>3901</v>
      </c>
    </row>
    <row r="2088" spans="1:20" x14ac:dyDescent="0.3">
      <c r="A2088" t="s">
        <v>3902</v>
      </c>
      <c r="B2088" t="s">
        <v>3903</v>
      </c>
      <c r="C2088" t="s">
        <v>1163</v>
      </c>
      <c r="D2088" t="s">
        <v>1164</v>
      </c>
      <c r="E2088" t="s">
        <v>1743</v>
      </c>
      <c r="G2088" t="s">
        <v>1206</v>
      </c>
      <c r="H2088" t="s">
        <v>2302</v>
      </c>
      <c r="K2088">
        <v>1</v>
      </c>
      <c r="M2088" t="s">
        <v>2297</v>
      </c>
      <c r="T2088" t="s">
        <v>3904</v>
      </c>
    </row>
    <row r="2089" spans="1:20" x14ac:dyDescent="0.3">
      <c r="A2089" t="s">
        <v>3905</v>
      </c>
      <c r="B2089" t="s">
        <v>3903</v>
      </c>
      <c r="C2089" t="s">
        <v>1163</v>
      </c>
      <c r="D2089" t="s">
        <v>1164</v>
      </c>
      <c r="E2089" t="s">
        <v>1743</v>
      </c>
      <c r="G2089" t="s">
        <v>1206</v>
      </c>
      <c r="H2089" t="s">
        <v>2304</v>
      </c>
      <c r="K2089">
        <v>1</v>
      </c>
      <c r="M2089" t="s">
        <v>2297</v>
      </c>
      <c r="T2089" t="s">
        <v>3904</v>
      </c>
    </row>
    <row r="2090" spans="1:20" x14ac:dyDescent="0.3">
      <c r="A2090" t="s">
        <v>3906</v>
      </c>
      <c r="B2090" t="s">
        <v>3907</v>
      </c>
      <c r="C2090" t="s">
        <v>1163</v>
      </c>
      <c r="D2090" t="s">
        <v>1164</v>
      </c>
      <c r="E2090" t="s">
        <v>1743</v>
      </c>
      <c r="G2090" t="s">
        <v>1206</v>
      </c>
      <c r="H2090" t="s">
        <v>2302</v>
      </c>
      <c r="M2090" t="s">
        <v>2297</v>
      </c>
      <c r="T2090" t="s">
        <v>3908</v>
      </c>
    </row>
    <row r="2091" spans="1:20" x14ac:dyDescent="0.3">
      <c r="A2091" t="s">
        <v>3909</v>
      </c>
      <c r="B2091" t="s">
        <v>3907</v>
      </c>
      <c r="C2091" t="s">
        <v>1163</v>
      </c>
      <c r="D2091" t="s">
        <v>1164</v>
      </c>
      <c r="E2091" t="s">
        <v>1743</v>
      </c>
      <c r="G2091" t="s">
        <v>1206</v>
      </c>
      <c r="H2091" t="s">
        <v>2304</v>
      </c>
      <c r="M2091" t="s">
        <v>2297</v>
      </c>
      <c r="T2091" t="s">
        <v>3908</v>
      </c>
    </row>
    <row r="2092" spans="1:20" x14ac:dyDescent="0.3">
      <c r="A2092" t="s">
        <v>3910</v>
      </c>
      <c r="B2092" t="s">
        <v>3911</v>
      </c>
      <c r="C2092" t="s">
        <v>1163</v>
      </c>
      <c r="D2092" t="s">
        <v>1164</v>
      </c>
      <c r="E2092" t="s">
        <v>1743</v>
      </c>
      <c r="G2092" t="s">
        <v>1206</v>
      </c>
      <c r="H2092" t="s">
        <v>2296</v>
      </c>
      <c r="M2092" t="s">
        <v>3912</v>
      </c>
      <c r="T2092" t="s">
        <v>3913</v>
      </c>
    </row>
    <row r="2093" spans="1:20" x14ac:dyDescent="0.3">
      <c r="A2093" t="s">
        <v>3914</v>
      </c>
      <c r="B2093" t="s">
        <v>3911</v>
      </c>
      <c r="C2093" t="s">
        <v>1163</v>
      </c>
      <c r="D2093" t="s">
        <v>1164</v>
      </c>
      <c r="E2093" t="s">
        <v>1743</v>
      </c>
      <c r="G2093" t="s">
        <v>1206</v>
      </c>
      <c r="H2093" t="s">
        <v>2302</v>
      </c>
      <c r="M2093" t="s">
        <v>3912</v>
      </c>
      <c r="T2093" t="s">
        <v>3913</v>
      </c>
    </row>
    <row r="2094" spans="1:20" x14ac:dyDescent="0.3">
      <c r="A2094" t="s">
        <v>3915</v>
      </c>
      <c r="B2094" t="s">
        <v>3911</v>
      </c>
      <c r="C2094" t="s">
        <v>1163</v>
      </c>
      <c r="D2094" t="s">
        <v>1164</v>
      </c>
      <c r="F2094" t="s">
        <v>2308</v>
      </c>
      <c r="G2094" t="s">
        <v>1206</v>
      </c>
      <c r="H2094" t="s">
        <v>2296</v>
      </c>
      <c r="T2094" t="s">
        <v>3913</v>
      </c>
    </row>
    <row r="2095" spans="1:20" x14ac:dyDescent="0.3">
      <c r="A2095" t="s">
        <v>3916</v>
      </c>
      <c r="B2095" t="s">
        <v>3917</v>
      </c>
      <c r="C2095" t="s">
        <v>1163</v>
      </c>
      <c r="D2095" t="s">
        <v>1164</v>
      </c>
      <c r="E2095" t="s">
        <v>1743</v>
      </c>
      <c r="G2095" t="s">
        <v>1206</v>
      </c>
      <c r="H2095" t="s">
        <v>2304</v>
      </c>
      <c r="T2095" t="s">
        <v>3918</v>
      </c>
    </row>
    <row r="2096" spans="1:20" x14ac:dyDescent="0.3">
      <c r="A2096" t="s">
        <v>3919</v>
      </c>
      <c r="B2096" t="s">
        <v>3920</v>
      </c>
      <c r="C2096" t="s">
        <v>1163</v>
      </c>
      <c r="D2096" t="s">
        <v>1164</v>
      </c>
      <c r="E2096" t="s">
        <v>1743</v>
      </c>
      <c r="G2096" t="s">
        <v>1206</v>
      </c>
      <c r="H2096" t="s">
        <v>2311</v>
      </c>
      <c r="T2096" t="s">
        <v>3921</v>
      </c>
    </row>
    <row r="2097" spans="1:20" x14ac:dyDescent="0.3">
      <c r="A2097" t="s">
        <v>3922</v>
      </c>
      <c r="B2097" t="s">
        <v>3923</v>
      </c>
      <c r="C2097" t="s">
        <v>1163</v>
      </c>
      <c r="D2097" t="s">
        <v>1164</v>
      </c>
      <c r="E2097" t="s">
        <v>1743</v>
      </c>
      <c r="G2097" t="s">
        <v>1167</v>
      </c>
      <c r="I2097" t="s">
        <v>3924</v>
      </c>
      <c r="K2097">
        <v>1</v>
      </c>
      <c r="T2097" t="s">
        <v>3925</v>
      </c>
    </row>
    <row r="2098" spans="1:20" x14ac:dyDescent="0.3">
      <c r="A2098" t="s">
        <v>3926</v>
      </c>
      <c r="B2098" t="s">
        <v>3927</v>
      </c>
      <c r="C2098" t="s">
        <v>1163</v>
      </c>
      <c r="D2098" t="s">
        <v>1164</v>
      </c>
      <c r="E2098" t="s">
        <v>1743</v>
      </c>
      <c r="G2098" t="s">
        <v>1167</v>
      </c>
      <c r="I2098" t="s">
        <v>3924</v>
      </c>
      <c r="T2098" t="s">
        <v>3928</v>
      </c>
    </row>
    <row r="2099" spans="1:20" x14ac:dyDescent="0.3">
      <c r="A2099" t="s">
        <v>3929</v>
      </c>
      <c r="B2099" t="s">
        <v>3930</v>
      </c>
      <c r="C2099" t="s">
        <v>1163</v>
      </c>
      <c r="D2099" t="s">
        <v>1164</v>
      </c>
      <c r="E2099" t="s">
        <v>1743</v>
      </c>
      <c r="G2099" t="s">
        <v>1167</v>
      </c>
      <c r="T2099" t="s">
        <v>3931</v>
      </c>
    </row>
    <row r="2100" spans="1:20" x14ac:dyDescent="0.3">
      <c r="A2100" t="s">
        <v>3932</v>
      </c>
      <c r="B2100" t="s">
        <v>3933</v>
      </c>
      <c r="C2100" t="s">
        <v>1163</v>
      </c>
      <c r="D2100" t="s">
        <v>1164</v>
      </c>
      <c r="E2100" t="s">
        <v>2315</v>
      </c>
      <c r="G2100" t="s">
        <v>1206</v>
      </c>
      <c r="H2100" t="s">
        <v>2316</v>
      </c>
      <c r="T2100" t="s">
        <v>3934</v>
      </c>
    </row>
    <row r="2101" spans="1:20" x14ac:dyDescent="0.3">
      <c r="A2101" t="s">
        <v>3935</v>
      </c>
      <c r="B2101" t="s">
        <v>3936</v>
      </c>
      <c r="C2101" t="s">
        <v>1163</v>
      </c>
      <c r="D2101" t="s">
        <v>1164</v>
      </c>
      <c r="E2101" t="s">
        <v>2315</v>
      </c>
      <c r="G2101" t="s">
        <v>1206</v>
      </c>
      <c r="H2101" t="s">
        <v>2317</v>
      </c>
      <c r="T2101" t="s">
        <v>3937</v>
      </c>
    </row>
    <row r="2102" spans="1:20" x14ac:dyDescent="0.3">
      <c r="A2102" t="s">
        <v>3938</v>
      </c>
      <c r="B2102" t="s">
        <v>3936</v>
      </c>
      <c r="C2102" t="s">
        <v>1163</v>
      </c>
      <c r="D2102" t="s">
        <v>1164</v>
      </c>
      <c r="E2102" t="s">
        <v>2315</v>
      </c>
      <c r="G2102" t="s">
        <v>1206</v>
      </c>
      <c r="H2102" t="s">
        <v>2318</v>
      </c>
      <c r="M2102" t="s">
        <v>2319</v>
      </c>
      <c r="T2102" t="s">
        <v>3937</v>
      </c>
    </row>
    <row r="2103" spans="1:20" x14ac:dyDescent="0.3">
      <c r="A2103" t="s">
        <v>3939</v>
      </c>
      <c r="B2103" t="s">
        <v>427</v>
      </c>
      <c r="C2103" t="s">
        <v>1163</v>
      </c>
      <c r="D2103" t="s">
        <v>1164</v>
      </c>
      <c r="E2103" t="s">
        <v>2315</v>
      </c>
      <c r="G2103" t="s">
        <v>1206</v>
      </c>
      <c r="H2103" t="s">
        <v>2321</v>
      </c>
      <c r="T2103" t="s">
        <v>427</v>
      </c>
    </row>
    <row r="2104" spans="1:20" x14ac:dyDescent="0.3">
      <c r="A2104" t="s">
        <v>3940</v>
      </c>
      <c r="B2104" t="s">
        <v>429</v>
      </c>
      <c r="C2104" t="s">
        <v>1163</v>
      </c>
      <c r="D2104" t="s">
        <v>1164</v>
      </c>
      <c r="E2104" t="s">
        <v>2315</v>
      </c>
      <c r="G2104" t="s">
        <v>1206</v>
      </c>
      <c r="H2104" t="s">
        <v>2323</v>
      </c>
      <c r="T2104" t="s">
        <v>429</v>
      </c>
    </row>
    <row r="2105" spans="1:20" x14ac:dyDescent="0.3">
      <c r="A2105" t="s">
        <v>3941</v>
      </c>
      <c r="B2105" t="s">
        <v>3942</v>
      </c>
      <c r="C2105" t="s">
        <v>1163</v>
      </c>
      <c r="D2105" t="s">
        <v>1164</v>
      </c>
      <c r="E2105" t="s">
        <v>2315</v>
      </c>
      <c r="G2105" t="s">
        <v>1206</v>
      </c>
      <c r="H2105" t="s">
        <v>2324</v>
      </c>
      <c r="T2105" t="s">
        <v>3943</v>
      </c>
    </row>
    <row r="2106" spans="1:20" x14ac:dyDescent="0.3">
      <c r="A2106" t="s">
        <v>3944</v>
      </c>
      <c r="B2106" t="s">
        <v>3942</v>
      </c>
      <c r="C2106" t="s">
        <v>1163</v>
      </c>
      <c r="D2106" t="s">
        <v>1164</v>
      </c>
      <c r="F2106" t="s">
        <v>2325</v>
      </c>
      <c r="G2106" t="s">
        <v>1206</v>
      </c>
      <c r="H2106" t="s">
        <v>2324</v>
      </c>
      <c r="T2106" t="s">
        <v>3943</v>
      </c>
    </row>
    <row r="2107" spans="1:20" x14ac:dyDescent="0.3">
      <c r="A2107" t="s">
        <v>3945</v>
      </c>
      <c r="B2107" t="s">
        <v>3946</v>
      </c>
      <c r="C2107" t="s">
        <v>1163</v>
      </c>
      <c r="D2107" t="s">
        <v>1164</v>
      </c>
      <c r="E2107" t="s">
        <v>2315</v>
      </c>
      <c r="G2107" t="s">
        <v>1206</v>
      </c>
      <c r="H2107" t="s">
        <v>2327</v>
      </c>
      <c r="T2107" t="s">
        <v>3947</v>
      </c>
    </row>
    <row r="2108" spans="1:20" x14ac:dyDescent="0.3">
      <c r="A2108" t="s">
        <v>3948</v>
      </c>
      <c r="B2108" t="s">
        <v>3949</v>
      </c>
      <c r="C2108" t="s">
        <v>1163</v>
      </c>
      <c r="D2108" t="s">
        <v>1164</v>
      </c>
      <c r="E2108" t="s">
        <v>2315</v>
      </c>
      <c r="G2108" t="s">
        <v>1206</v>
      </c>
      <c r="H2108" t="s">
        <v>2329</v>
      </c>
      <c r="K2108">
        <v>1</v>
      </c>
      <c r="T2108" t="s">
        <v>3950</v>
      </c>
    </row>
    <row r="2109" spans="1:20" x14ac:dyDescent="0.3">
      <c r="A2109" t="s">
        <v>3951</v>
      </c>
      <c r="B2109" t="s">
        <v>3952</v>
      </c>
      <c r="C2109" t="s">
        <v>1163</v>
      </c>
      <c r="D2109" t="s">
        <v>1164</v>
      </c>
      <c r="E2109" t="s">
        <v>2315</v>
      </c>
      <c r="G2109" t="s">
        <v>1206</v>
      </c>
      <c r="H2109" t="s">
        <v>2329</v>
      </c>
      <c r="T2109" t="s">
        <v>3953</v>
      </c>
    </row>
    <row r="2110" spans="1:20" x14ac:dyDescent="0.3">
      <c r="A2110" t="s">
        <v>3954</v>
      </c>
      <c r="B2110" t="s">
        <v>3955</v>
      </c>
      <c r="C2110" t="s">
        <v>1163</v>
      </c>
      <c r="D2110" t="s">
        <v>1164</v>
      </c>
      <c r="E2110" t="s">
        <v>2315</v>
      </c>
      <c r="G2110" t="s">
        <v>1206</v>
      </c>
      <c r="H2110" t="s">
        <v>2331</v>
      </c>
      <c r="J2110" t="s">
        <v>1186</v>
      </c>
      <c r="M2110" t="s">
        <v>2332</v>
      </c>
      <c r="T2110" t="s">
        <v>3956</v>
      </c>
    </row>
    <row r="2111" spans="1:20" x14ac:dyDescent="0.3">
      <c r="A2111" t="s">
        <v>3957</v>
      </c>
      <c r="B2111" t="s">
        <v>3958</v>
      </c>
      <c r="C2111" t="s">
        <v>1163</v>
      </c>
      <c r="D2111" t="s">
        <v>1164</v>
      </c>
      <c r="E2111" t="s">
        <v>2315</v>
      </c>
      <c r="G2111" t="s">
        <v>1206</v>
      </c>
      <c r="H2111" t="s">
        <v>2331</v>
      </c>
      <c r="M2111" t="s">
        <v>2332</v>
      </c>
      <c r="T2111" t="s">
        <v>3959</v>
      </c>
    </row>
    <row r="2112" spans="1:20" x14ac:dyDescent="0.3">
      <c r="A2112" t="s">
        <v>5833</v>
      </c>
      <c r="B2112" t="s">
        <v>5473</v>
      </c>
      <c r="C2112" t="s">
        <v>1163</v>
      </c>
      <c r="D2112" t="s">
        <v>1164</v>
      </c>
      <c r="E2112" t="s">
        <v>2315</v>
      </c>
      <c r="G2112" t="s">
        <v>1167</v>
      </c>
      <c r="I2112" t="s">
        <v>3960</v>
      </c>
      <c r="J2112" t="s">
        <v>3961</v>
      </c>
      <c r="K2112">
        <v>1</v>
      </c>
    </row>
    <row r="2113" spans="1:20" x14ac:dyDescent="0.3">
      <c r="A2113" t="s">
        <v>5834</v>
      </c>
      <c r="B2113" t="s">
        <v>5474</v>
      </c>
      <c r="C2113" t="s">
        <v>1163</v>
      </c>
      <c r="D2113" t="s">
        <v>1164</v>
      </c>
      <c r="E2113" t="s">
        <v>2315</v>
      </c>
      <c r="G2113" t="s">
        <v>1167</v>
      </c>
      <c r="I2113" t="s">
        <v>3960</v>
      </c>
      <c r="J2113" t="s">
        <v>3961</v>
      </c>
    </row>
    <row r="2114" spans="1:20" x14ac:dyDescent="0.3">
      <c r="A2114" t="s">
        <v>3962</v>
      </c>
      <c r="B2114" t="s">
        <v>3963</v>
      </c>
      <c r="C2114" t="s">
        <v>1163</v>
      </c>
      <c r="D2114" t="s">
        <v>1164</v>
      </c>
      <c r="E2114" t="s">
        <v>2315</v>
      </c>
      <c r="G2114" t="s">
        <v>1167</v>
      </c>
      <c r="I2114" t="s">
        <v>3960</v>
      </c>
      <c r="T2114" t="s">
        <v>3964</v>
      </c>
    </row>
    <row r="2115" spans="1:20" x14ac:dyDescent="0.3">
      <c r="A2115" t="s">
        <v>3965</v>
      </c>
      <c r="B2115" t="s">
        <v>3966</v>
      </c>
      <c r="C2115" t="s">
        <v>1163</v>
      </c>
      <c r="D2115" t="s">
        <v>1164</v>
      </c>
      <c r="E2115" t="s">
        <v>2315</v>
      </c>
      <c r="G2115" t="s">
        <v>1167</v>
      </c>
      <c r="I2115" t="s">
        <v>3967</v>
      </c>
      <c r="J2115" t="s">
        <v>1186</v>
      </c>
      <c r="K2115">
        <v>1</v>
      </c>
      <c r="T2115" t="s">
        <v>3968</v>
      </c>
    </row>
    <row r="2116" spans="1:20" x14ac:dyDescent="0.3">
      <c r="A2116" t="s">
        <v>3969</v>
      </c>
      <c r="B2116" t="s">
        <v>3970</v>
      </c>
      <c r="C2116" t="s">
        <v>1163</v>
      </c>
      <c r="D2116" t="s">
        <v>1164</v>
      </c>
      <c r="E2116" t="s">
        <v>2315</v>
      </c>
      <c r="G2116" t="s">
        <v>1167</v>
      </c>
      <c r="I2116" t="s">
        <v>3967</v>
      </c>
      <c r="J2116" t="s">
        <v>1186</v>
      </c>
      <c r="T2116" t="s">
        <v>3971</v>
      </c>
    </row>
    <row r="2117" spans="1:20" x14ac:dyDescent="0.3">
      <c r="A2117" t="s">
        <v>3972</v>
      </c>
      <c r="B2117" t="s">
        <v>3973</v>
      </c>
      <c r="C2117" t="s">
        <v>1163</v>
      </c>
      <c r="D2117" t="s">
        <v>1164</v>
      </c>
      <c r="E2117" t="s">
        <v>2315</v>
      </c>
      <c r="G2117" t="s">
        <v>1167</v>
      </c>
      <c r="I2117" t="s">
        <v>3967</v>
      </c>
      <c r="T2117" t="s">
        <v>3974</v>
      </c>
    </row>
    <row r="2118" spans="1:20" x14ac:dyDescent="0.3">
      <c r="A2118" t="s">
        <v>3975</v>
      </c>
      <c r="B2118" t="s">
        <v>3976</v>
      </c>
      <c r="C2118" t="s">
        <v>1163</v>
      </c>
      <c r="D2118" t="s">
        <v>1164</v>
      </c>
      <c r="E2118" t="s">
        <v>2315</v>
      </c>
      <c r="G2118" t="s">
        <v>1167</v>
      </c>
      <c r="I2118" t="s">
        <v>3977</v>
      </c>
      <c r="T2118" t="s">
        <v>3978</v>
      </c>
    </row>
    <row r="2119" spans="1:20" x14ac:dyDescent="0.3">
      <c r="A2119" t="s">
        <v>3979</v>
      </c>
      <c r="B2119" t="s">
        <v>3980</v>
      </c>
      <c r="C2119" t="s">
        <v>1163</v>
      </c>
      <c r="D2119" t="s">
        <v>1164</v>
      </c>
      <c r="E2119" t="s">
        <v>2315</v>
      </c>
      <c r="G2119" t="s">
        <v>1167</v>
      </c>
      <c r="K2119">
        <v>1</v>
      </c>
      <c r="T2119" t="s">
        <v>3981</v>
      </c>
    </row>
    <row r="2120" spans="1:20" x14ac:dyDescent="0.3">
      <c r="A2120" t="s">
        <v>3982</v>
      </c>
      <c r="B2120" t="s">
        <v>3983</v>
      </c>
      <c r="C2120" t="s">
        <v>1163</v>
      </c>
      <c r="D2120" t="s">
        <v>1164</v>
      </c>
      <c r="E2120" t="s">
        <v>2315</v>
      </c>
      <c r="G2120" t="s">
        <v>1167</v>
      </c>
      <c r="T2120" t="s">
        <v>3984</v>
      </c>
    </row>
    <row r="2121" spans="1:20" x14ac:dyDescent="0.3">
      <c r="A2121" t="s">
        <v>3985</v>
      </c>
      <c r="B2121" t="s">
        <v>3986</v>
      </c>
      <c r="C2121" t="s">
        <v>1163</v>
      </c>
      <c r="D2121" t="s">
        <v>1164</v>
      </c>
      <c r="E2121" t="s">
        <v>1736</v>
      </c>
      <c r="G2121" t="s">
        <v>1206</v>
      </c>
      <c r="H2121" t="s">
        <v>2346</v>
      </c>
      <c r="I2121" t="s">
        <v>3987</v>
      </c>
      <c r="T2121" t="s">
        <v>3988</v>
      </c>
    </row>
    <row r="2122" spans="1:20" x14ac:dyDescent="0.3">
      <c r="A2122" t="s">
        <v>3989</v>
      </c>
      <c r="B2122" t="s">
        <v>3990</v>
      </c>
      <c r="C2122" t="s">
        <v>1163</v>
      </c>
      <c r="D2122" t="s">
        <v>1164</v>
      </c>
      <c r="E2122" t="s">
        <v>1736</v>
      </c>
      <c r="G2122" t="s">
        <v>1206</v>
      </c>
      <c r="H2122" t="s">
        <v>2346</v>
      </c>
      <c r="K2122">
        <v>1</v>
      </c>
      <c r="T2122" t="s">
        <v>3991</v>
      </c>
    </row>
    <row r="2123" spans="1:20" x14ac:dyDescent="0.3">
      <c r="A2123" t="s">
        <v>3992</v>
      </c>
      <c r="B2123" t="s">
        <v>3993</v>
      </c>
      <c r="C2123" t="s">
        <v>1163</v>
      </c>
      <c r="D2123" t="s">
        <v>1164</v>
      </c>
      <c r="E2123" t="s">
        <v>1736</v>
      </c>
      <c r="G2123" t="s">
        <v>1206</v>
      </c>
      <c r="H2123" t="s">
        <v>2346</v>
      </c>
      <c r="T2123" t="s">
        <v>3994</v>
      </c>
    </row>
    <row r="2124" spans="1:20" x14ac:dyDescent="0.3">
      <c r="A2124" t="s">
        <v>3995</v>
      </c>
      <c r="B2124" t="s">
        <v>449</v>
      </c>
      <c r="C2124" t="s">
        <v>1163</v>
      </c>
      <c r="D2124" t="s">
        <v>1164</v>
      </c>
      <c r="E2124" t="s">
        <v>1736</v>
      </c>
      <c r="G2124" t="s">
        <v>1206</v>
      </c>
      <c r="H2124" t="s">
        <v>2352</v>
      </c>
    </row>
    <row r="2125" spans="1:20" x14ac:dyDescent="0.3">
      <c r="A2125" t="s">
        <v>3996</v>
      </c>
      <c r="B2125" t="s">
        <v>3364</v>
      </c>
      <c r="C2125" t="s">
        <v>1163</v>
      </c>
      <c r="D2125" t="s">
        <v>1164</v>
      </c>
      <c r="E2125" t="s">
        <v>1736</v>
      </c>
      <c r="G2125" t="s">
        <v>1206</v>
      </c>
      <c r="H2125" t="s">
        <v>2061</v>
      </c>
      <c r="K2125">
        <v>1</v>
      </c>
      <c r="T2125" t="s">
        <v>3365</v>
      </c>
    </row>
    <row r="2126" spans="1:20" x14ac:dyDescent="0.3">
      <c r="A2126" t="s">
        <v>3997</v>
      </c>
      <c r="B2126" t="s">
        <v>3367</v>
      </c>
      <c r="C2126" t="s">
        <v>1163</v>
      </c>
      <c r="D2126" t="s">
        <v>1164</v>
      </c>
      <c r="E2126" t="s">
        <v>1736</v>
      </c>
      <c r="G2126" t="s">
        <v>1206</v>
      </c>
      <c r="H2126" t="s">
        <v>2061</v>
      </c>
      <c r="T2126" t="s">
        <v>3368</v>
      </c>
    </row>
    <row r="2127" spans="1:20" x14ac:dyDescent="0.3">
      <c r="A2127" t="s">
        <v>3998</v>
      </c>
      <c r="B2127" t="s">
        <v>3999</v>
      </c>
      <c r="C2127" t="s">
        <v>1163</v>
      </c>
      <c r="D2127" t="s">
        <v>1164</v>
      </c>
      <c r="E2127" t="s">
        <v>1736</v>
      </c>
      <c r="G2127" t="s">
        <v>1206</v>
      </c>
      <c r="H2127" t="s">
        <v>2348</v>
      </c>
      <c r="K2127">
        <v>1</v>
      </c>
      <c r="T2127" t="s">
        <v>4000</v>
      </c>
    </row>
    <row r="2128" spans="1:20" x14ac:dyDescent="0.3">
      <c r="A2128" t="s">
        <v>4001</v>
      </c>
      <c r="B2128" t="s">
        <v>4002</v>
      </c>
      <c r="C2128" t="s">
        <v>1163</v>
      </c>
      <c r="D2128" t="s">
        <v>1164</v>
      </c>
      <c r="E2128" t="s">
        <v>1736</v>
      </c>
      <c r="G2128" t="s">
        <v>1206</v>
      </c>
      <c r="H2128" t="s">
        <v>2348</v>
      </c>
      <c r="T2128" t="s">
        <v>4003</v>
      </c>
    </row>
    <row r="2129" spans="1:20" x14ac:dyDescent="0.3">
      <c r="A2129" t="s">
        <v>4004</v>
      </c>
      <c r="B2129" t="s">
        <v>4005</v>
      </c>
      <c r="C2129" t="s">
        <v>1163</v>
      </c>
      <c r="D2129" t="s">
        <v>1164</v>
      </c>
      <c r="E2129" t="s">
        <v>1736</v>
      </c>
      <c r="G2129" t="s">
        <v>1206</v>
      </c>
      <c r="H2129" t="s">
        <v>2350</v>
      </c>
      <c r="K2129">
        <v>1</v>
      </c>
      <c r="T2129" t="s">
        <v>4006</v>
      </c>
    </row>
    <row r="2130" spans="1:20" x14ac:dyDescent="0.3">
      <c r="A2130" t="s">
        <v>4007</v>
      </c>
      <c r="B2130" t="s">
        <v>4008</v>
      </c>
      <c r="C2130" t="s">
        <v>1163</v>
      </c>
      <c r="D2130" t="s">
        <v>1164</v>
      </c>
      <c r="E2130" t="s">
        <v>1736</v>
      </c>
      <c r="G2130" t="s">
        <v>1206</v>
      </c>
      <c r="H2130" t="s">
        <v>2350</v>
      </c>
      <c r="T2130" t="s">
        <v>4009</v>
      </c>
    </row>
    <row r="2131" spans="1:20" x14ac:dyDescent="0.3">
      <c r="A2131" t="s">
        <v>4010</v>
      </c>
      <c r="B2131" t="s">
        <v>4011</v>
      </c>
      <c r="C2131" t="s">
        <v>1163</v>
      </c>
      <c r="D2131" t="s">
        <v>1164</v>
      </c>
      <c r="E2131" t="s">
        <v>1736</v>
      </c>
      <c r="G2131" t="s">
        <v>1206</v>
      </c>
      <c r="H2131" t="s">
        <v>2354</v>
      </c>
      <c r="J2131" t="s">
        <v>1186</v>
      </c>
      <c r="K2131">
        <v>1</v>
      </c>
      <c r="T2131" t="s">
        <v>4012</v>
      </c>
    </row>
    <row r="2132" spans="1:20" x14ac:dyDescent="0.3">
      <c r="A2132" t="s">
        <v>4013</v>
      </c>
      <c r="B2132" t="s">
        <v>4014</v>
      </c>
      <c r="C2132" t="s">
        <v>1163</v>
      </c>
      <c r="D2132" t="s">
        <v>1164</v>
      </c>
      <c r="E2132" t="s">
        <v>1736</v>
      </c>
      <c r="G2132" t="s">
        <v>1206</v>
      </c>
      <c r="H2132" t="s">
        <v>2354</v>
      </c>
      <c r="J2132" t="s">
        <v>1186</v>
      </c>
      <c r="T2132" t="s">
        <v>4015</v>
      </c>
    </row>
    <row r="2133" spans="1:20" x14ac:dyDescent="0.3">
      <c r="A2133" t="s">
        <v>4016</v>
      </c>
      <c r="B2133" t="s">
        <v>4017</v>
      </c>
      <c r="C2133" t="s">
        <v>1163</v>
      </c>
      <c r="D2133" t="s">
        <v>1164</v>
      </c>
      <c r="E2133" t="s">
        <v>1736</v>
      </c>
      <c r="G2133" t="s">
        <v>1206</v>
      </c>
      <c r="H2133" t="s">
        <v>2354</v>
      </c>
      <c r="T2133" t="s">
        <v>4018</v>
      </c>
    </row>
    <row r="2134" spans="1:20" x14ac:dyDescent="0.3">
      <c r="A2134" t="s">
        <v>4019</v>
      </c>
      <c r="B2134" t="s">
        <v>4020</v>
      </c>
      <c r="C2134" t="s">
        <v>1163</v>
      </c>
      <c r="D2134" t="s">
        <v>1164</v>
      </c>
      <c r="E2134" t="s">
        <v>1736</v>
      </c>
      <c r="G2134" t="s">
        <v>1206</v>
      </c>
      <c r="H2134" t="s">
        <v>2356</v>
      </c>
      <c r="T2134" t="s">
        <v>4021</v>
      </c>
    </row>
    <row r="2135" spans="1:20" x14ac:dyDescent="0.3">
      <c r="A2135" t="s">
        <v>4022</v>
      </c>
      <c r="B2135" t="s">
        <v>4020</v>
      </c>
      <c r="C2135" t="s">
        <v>1163</v>
      </c>
      <c r="D2135" t="s">
        <v>1164</v>
      </c>
      <c r="E2135" t="s">
        <v>1736</v>
      </c>
      <c r="G2135" t="s">
        <v>1206</v>
      </c>
      <c r="H2135" t="s">
        <v>2360</v>
      </c>
      <c r="M2135" t="s">
        <v>2361</v>
      </c>
      <c r="T2135" t="s">
        <v>4021</v>
      </c>
    </row>
    <row r="2136" spans="1:20" x14ac:dyDescent="0.3">
      <c r="A2136" t="s">
        <v>4023</v>
      </c>
      <c r="B2136" t="s">
        <v>4020</v>
      </c>
      <c r="C2136" t="s">
        <v>1163</v>
      </c>
      <c r="D2136" t="s">
        <v>1164</v>
      </c>
      <c r="F2136" t="s">
        <v>2358</v>
      </c>
      <c r="G2136" t="s">
        <v>1206</v>
      </c>
      <c r="H2136" t="s">
        <v>2356</v>
      </c>
      <c r="T2136" t="s">
        <v>4021</v>
      </c>
    </row>
    <row r="2137" spans="1:20" x14ac:dyDescent="0.3">
      <c r="A2137" t="s">
        <v>4024</v>
      </c>
      <c r="B2137" t="s">
        <v>4025</v>
      </c>
      <c r="C2137" t="s">
        <v>1163</v>
      </c>
      <c r="D2137" t="s">
        <v>1164</v>
      </c>
      <c r="E2137" t="s">
        <v>1736</v>
      </c>
      <c r="G2137" t="s">
        <v>1206</v>
      </c>
      <c r="H2137" t="s">
        <v>2377</v>
      </c>
      <c r="K2137">
        <v>1</v>
      </c>
      <c r="T2137" t="s">
        <v>4026</v>
      </c>
    </row>
    <row r="2138" spans="1:20" x14ac:dyDescent="0.3">
      <c r="A2138" t="s">
        <v>4027</v>
      </c>
      <c r="B2138" t="s">
        <v>4028</v>
      </c>
      <c r="C2138" t="s">
        <v>1163</v>
      </c>
      <c r="D2138" t="s">
        <v>1164</v>
      </c>
      <c r="E2138" t="s">
        <v>1736</v>
      </c>
      <c r="G2138" t="s">
        <v>1206</v>
      </c>
      <c r="H2138" t="s">
        <v>2377</v>
      </c>
      <c r="T2138" t="s">
        <v>4029</v>
      </c>
    </row>
    <row r="2139" spans="1:20" x14ac:dyDescent="0.3">
      <c r="A2139" t="s">
        <v>4030</v>
      </c>
      <c r="B2139" t="s">
        <v>4031</v>
      </c>
      <c r="C2139" t="s">
        <v>1163</v>
      </c>
      <c r="D2139" t="s">
        <v>1164</v>
      </c>
      <c r="E2139" t="s">
        <v>1736</v>
      </c>
      <c r="G2139" t="s">
        <v>1206</v>
      </c>
      <c r="H2139" t="s">
        <v>2379</v>
      </c>
      <c r="K2139">
        <v>1</v>
      </c>
      <c r="T2139" t="s">
        <v>4032</v>
      </c>
    </row>
    <row r="2140" spans="1:20" x14ac:dyDescent="0.3">
      <c r="A2140" t="s">
        <v>4033</v>
      </c>
      <c r="B2140" t="s">
        <v>4034</v>
      </c>
      <c r="C2140" t="s">
        <v>1163</v>
      </c>
      <c r="D2140" t="s">
        <v>1164</v>
      </c>
      <c r="E2140" t="s">
        <v>1736</v>
      </c>
      <c r="G2140" t="s">
        <v>1206</v>
      </c>
      <c r="H2140" t="s">
        <v>2379</v>
      </c>
      <c r="T2140" t="s">
        <v>4035</v>
      </c>
    </row>
    <row r="2141" spans="1:20" x14ac:dyDescent="0.3">
      <c r="A2141" t="s">
        <v>5835</v>
      </c>
      <c r="B2141">
        <v>571</v>
      </c>
      <c r="C2141" t="s">
        <v>1163</v>
      </c>
      <c r="D2141" t="s">
        <v>1164</v>
      </c>
      <c r="E2141" t="s">
        <v>1736</v>
      </c>
      <c r="G2141" t="s">
        <v>1206</v>
      </c>
      <c r="H2141" t="s">
        <v>5926</v>
      </c>
    </row>
    <row r="2142" spans="1:20" x14ac:dyDescent="0.3">
      <c r="A2142" t="s">
        <v>5836</v>
      </c>
      <c r="B2142" t="s">
        <v>2826</v>
      </c>
      <c r="C2142" t="s">
        <v>1163</v>
      </c>
      <c r="D2142" t="s">
        <v>1164</v>
      </c>
      <c r="E2142" t="s">
        <v>1736</v>
      </c>
      <c r="G2142" t="s">
        <v>1206</v>
      </c>
      <c r="H2142" t="s">
        <v>1794</v>
      </c>
      <c r="Q2142" t="s">
        <v>1165</v>
      </c>
    </row>
    <row r="2143" spans="1:20" x14ac:dyDescent="0.3">
      <c r="A2143" t="s">
        <v>4036</v>
      </c>
      <c r="B2143" t="s">
        <v>4037</v>
      </c>
      <c r="C2143" t="s">
        <v>1163</v>
      </c>
      <c r="D2143" t="s">
        <v>1164</v>
      </c>
      <c r="E2143" t="s">
        <v>1736</v>
      </c>
      <c r="G2143" t="s">
        <v>1167</v>
      </c>
      <c r="I2143" t="s">
        <v>4038</v>
      </c>
      <c r="T2143" t="s">
        <v>4039</v>
      </c>
    </row>
    <row r="2144" spans="1:20" x14ac:dyDescent="0.3">
      <c r="A2144" t="s">
        <v>4040</v>
      </c>
      <c r="B2144" t="s">
        <v>4041</v>
      </c>
      <c r="C2144" t="s">
        <v>1163</v>
      </c>
      <c r="D2144" t="s">
        <v>1164</v>
      </c>
      <c r="E2144" t="s">
        <v>1736</v>
      </c>
      <c r="G2144" t="s">
        <v>1167</v>
      </c>
      <c r="I2144" t="s">
        <v>3987</v>
      </c>
      <c r="K2144">
        <v>1</v>
      </c>
      <c r="T2144" t="s">
        <v>4042</v>
      </c>
    </row>
    <row r="2145" spans="1:20" x14ac:dyDescent="0.3">
      <c r="A2145" t="s">
        <v>4043</v>
      </c>
      <c r="B2145" t="s">
        <v>4044</v>
      </c>
      <c r="C2145" t="s">
        <v>1163</v>
      </c>
      <c r="D2145" t="s">
        <v>1164</v>
      </c>
      <c r="E2145" t="s">
        <v>1736</v>
      </c>
      <c r="G2145" t="s">
        <v>1167</v>
      </c>
      <c r="I2145" t="s">
        <v>3987</v>
      </c>
      <c r="T2145" t="s">
        <v>4045</v>
      </c>
    </row>
    <row r="2146" spans="1:20" x14ac:dyDescent="0.3">
      <c r="A2146" t="s">
        <v>4046</v>
      </c>
      <c r="B2146" t="s">
        <v>4047</v>
      </c>
      <c r="C2146" t="s">
        <v>1163</v>
      </c>
      <c r="D2146" t="s">
        <v>1164</v>
      </c>
      <c r="E2146" t="s">
        <v>1736</v>
      </c>
      <c r="G2146" t="s">
        <v>1167</v>
      </c>
      <c r="I2146" t="s">
        <v>4048</v>
      </c>
      <c r="J2146" t="s">
        <v>1186</v>
      </c>
      <c r="K2146">
        <v>1</v>
      </c>
      <c r="T2146" t="s">
        <v>4049</v>
      </c>
    </row>
    <row r="2147" spans="1:20" x14ac:dyDescent="0.3">
      <c r="A2147" t="s">
        <v>4050</v>
      </c>
      <c r="B2147" t="s">
        <v>4051</v>
      </c>
      <c r="C2147" t="s">
        <v>1163</v>
      </c>
      <c r="D2147" t="s">
        <v>1164</v>
      </c>
      <c r="E2147" t="s">
        <v>1736</v>
      </c>
      <c r="G2147" t="s">
        <v>1167</v>
      </c>
      <c r="I2147" t="s">
        <v>4048</v>
      </c>
      <c r="J2147" t="s">
        <v>1186</v>
      </c>
      <c r="T2147" t="s">
        <v>4052</v>
      </c>
    </row>
    <row r="2148" spans="1:20" x14ac:dyDescent="0.3">
      <c r="A2148" t="s">
        <v>4053</v>
      </c>
      <c r="B2148" t="s">
        <v>4054</v>
      </c>
      <c r="C2148" t="s">
        <v>1163</v>
      </c>
      <c r="D2148" t="s">
        <v>1164</v>
      </c>
      <c r="E2148" t="s">
        <v>1736</v>
      </c>
      <c r="G2148" t="s">
        <v>1167</v>
      </c>
      <c r="I2148" t="s">
        <v>4048</v>
      </c>
      <c r="T2148" t="s">
        <v>4055</v>
      </c>
    </row>
    <row r="2149" spans="1:20" x14ac:dyDescent="0.3">
      <c r="A2149" t="s">
        <v>4056</v>
      </c>
      <c r="B2149" t="s">
        <v>4057</v>
      </c>
      <c r="C2149" t="s">
        <v>1163</v>
      </c>
      <c r="D2149" t="s">
        <v>1164</v>
      </c>
      <c r="E2149" t="s">
        <v>1736</v>
      </c>
      <c r="G2149" t="s">
        <v>1167</v>
      </c>
      <c r="I2149" t="s">
        <v>4058</v>
      </c>
      <c r="K2149">
        <v>1</v>
      </c>
      <c r="T2149" t="s">
        <v>4059</v>
      </c>
    </row>
    <row r="2150" spans="1:20" x14ac:dyDescent="0.3">
      <c r="A2150" t="s">
        <v>4060</v>
      </c>
      <c r="B2150" t="s">
        <v>4057</v>
      </c>
      <c r="C2150" t="s">
        <v>1163</v>
      </c>
      <c r="D2150" t="s">
        <v>1164</v>
      </c>
      <c r="E2150" t="s">
        <v>1736</v>
      </c>
      <c r="H2150" t="s">
        <v>2375</v>
      </c>
      <c r="T2150" t="s">
        <v>4059</v>
      </c>
    </row>
    <row r="2151" spans="1:20" x14ac:dyDescent="0.3">
      <c r="A2151" t="s">
        <v>4061</v>
      </c>
      <c r="B2151" t="s">
        <v>4062</v>
      </c>
      <c r="C2151" t="s">
        <v>1163</v>
      </c>
      <c r="D2151" t="s">
        <v>1164</v>
      </c>
      <c r="E2151" t="s">
        <v>1736</v>
      </c>
      <c r="G2151" t="s">
        <v>1167</v>
      </c>
      <c r="I2151" t="s">
        <v>4058</v>
      </c>
      <c r="T2151" t="s">
        <v>4063</v>
      </c>
    </row>
    <row r="2152" spans="1:20" x14ac:dyDescent="0.3">
      <c r="A2152" t="s">
        <v>4064</v>
      </c>
      <c r="B2152" t="s">
        <v>4065</v>
      </c>
      <c r="C2152" t="s">
        <v>1163</v>
      </c>
      <c r="D2152" t="s">
        <v>1164</v>
      </c>
      <c r="E2152" t="s">
        <v>1736</v>
      </c>
      <c r="G2152" t="s">
        <v>1167</v>
      </c>
      <c r="I2152" t="s">
        <v>4066</v>
      </c>
      <c r="J2152" t="s">
        <v>1186</v>
      </c>
      <c r="K2152">
        <v>1</v>
      </c>
      <c r="T2152" t="s">
        <v>4067</v>
      </c>
    </row>
    <row r="2153" spans="1:20" x14ac:dyDescent="0.3">
      <c r="A2153" t="s">
        <v>4068</v>
      </c>
      <c r="B2153" t="s">
        <v>4069</v>
      </c>
      <c r="C2153" t="s">
        <v>1163</v>
      </c>
      <c r="D2153" t="s">
        <v>1164</v>
      </c>
      <c r="E2153" t="s">
        <v>1736</v>
      </c>
      <c r="G2153" t="s">
        <v>1167</v>
      </c>
      <c r="I2153" t="s">
        <v>4066</v>
      </c>
      <c r="J2153" t="s">
        <v>1186</v>
      </c>
      <c r="T2153" t="s">
        <v>4070</v>
      </c>
    </row>
    <row r="2154" spans="1:20" x14ac:dyDescent="0.3">
      <c r="A2154" t="s">
        <v>4071</v>
      </c>
      <c r="B2154" t="s">
        <v>4072</v>
      </c>
      <c r="C2154" t="s">
        <v>1163</v>
      </c>
      <c r="D2154" t="s">
        <v>1164</v>
      </c>
      <c r="E2154" t="s">
        <v>1736</v>
      </c>
      <c r="G2154" t="s">
        <v>1167</v>
      </c>
      <c r="I2154" t="s">
        <v>4066</v>
      </c>
      <c r="T2154" t="s">
        <v>4073</v>
      </c>
    </row>
    <row r="2155" spans="1:20" x14ac:dyDescent="0.3">
      <c r="A2155" t="s">
        <v>4074</v>
      </c>
      <c r="B2155" t="s">
        <v>472</v>
      </c>
      <c r="C2155" t="s">
        <v>1163</v>
      </c>
      <c r="D2155" t="s">
        <v>1164</v>
      </c>
      <c r="E2155" t="s">
        <v>1736</v>
      </c>
      <c r="G2155" t="s">
        <v>1167</v>
      </c>
      <c r="I2155" t="s">
        <v>4075</v>
      </c>
      <c r="T2155" t="s">
        <v>472</v>
      </c>
    </row>
    <row r="2156" spans="1:20" x14ac:dyDescent="0.3">
      <c r="A2156" t="s">
        <v>4076</v>
      </c>
      <c r="B2156" t="s">
        <v>4077</v>
      </c>
      <c r="C2156" t="s">
        <v>1163</v>
      </c>
      <c r="D2156" t="s">
        <v>1164</v>
      </c>
      <c r="E2156" t="s">
        <v>1736</v>
      </c>
      <c r="I2156" t="s">
        <v>2365</v>
      </c>
      <c r="T2156" t="s">
        <v>4078</v>
      </c>
    </row>
    <row r="2157" spans="1:20" x14ac:dyDescent="0.3">
      <c r="A2157" t="s">
        <v>4079</v>
      </c>
      <c r="B2157" t="s">
        <v>4037</v>
      </c>
      <c r="C2157" t="s">
        <v>1163</v>
      </c>
      <c r="D2157" t="s">
        <v>1164</v>
      </c>
      <c r="E2157" t="s">
        <v>1736</v>
      </c>
      <c r="H2157" t="s">
        <v>2367</v>
      </c>
      <c r="T2157" t="s">
        <v>4039</v>
      </c>
    </row>
    <row r="2158" spans="1:20" x14ac:dyDescent="0.3">
      <c r="A2158" t="s">
        <v>4080</v>
      </c>
      <c r="B2158" t="s">
        <v>4081</v>
      </c>
      <c r="C2158" t="s">
        <v>1163</v>
      </c>
      <c r="D2158" t="s">
        <v>1164</v>
      </c>
      <c r="E2158" t="s">
        <v>1736</v>
      </c>
      <c r="G2158" t="s">
        <v>1167</v>
      </c>
      <c r="J2158" t="s">
        <v>1186</v>
      </c>
      <c r="K2158">
        <v>1</v>
      </c>
      <c r="T2158" t="s">
        <v>4082</v>
      </c>
    </row>
    <row r="2159" spans="1:20" x14ac:dyDescent="0.3">
      <c r="A2159" t="s">
        <v>4083</v>
      </c>
      <c r="B2159" t="s">
        <v>4084</v>
      </c>
      <c r="C2159" t="s">
        <v>1163</v>
      </c>
      <c r="D2159" t="s">
        <v>1164</v>
      </c>
      <c r="E2159" t="s">
        <v>1736</v>
      </c>
      <c r="G2159" t="s">
        <v>1167</v>
      </c>
      <c r="J2159" t="s">
        <v>1186</v>
      </c>
      <c r="T2159" t="s">
        <v>4085</v>
      </c>
    </row>
    <row r="2160" spans="1:20" x14ac:dyDescent="0.3">
      <c r="A2160" t="s">
        <v>4086</v>
      </c>
      <c r="B2160" t="s">
        <v>4087</v>
      </c>
      <c r="C2160" t="s">
        <v>1163</v>
      </c>
      <c r="D2160" t="s">
        <v>1164</v>
      </c>
      <c r="E2160" t="s">
        <v>1736</v>
      </c>
      <c r="G2160" t="s">
        <v>1167</v>
      </c>
      <c r="T2160" t="s">
        <v>4088</v>
      </c>
    </row>
    <row r="2161" spans="1:20" x14ac:dyDescent="0.3">
      <c r="A2161" t="s">
        <v>4089</v>
      </c>
      <c r="B2161" t="s">
        <v>4025</v>
      </c>
      <c r="C2161" t="s">
        <v>1163</v>
      </c>
      <c r="D2161" t="s">
        <v>1164</v>
      </c>
      <c r="E2161" t="s">
        <v>1713</v>
      </c>
      <c r="G2161" t="s">
        <v>1206</v>
      </c>
      <c r="H2161" t="s">
        <v>2377</v>
      </c>
      <c r="K2161">
        <v>1</v>
      </c>
      <c r="T2161" t="s">
        <v>4026</v>
      </c>
    </row>
    <row r="2162" spans="1:20" x14ac:dyDescent="0.3">
      <c r="A2162" t="s">
        <v>4090</v>
      </c>
      <c r="B2162" t="s">
        <v>4028</v>
      </c>
      <c r="C2162" t="s">
        <v>1163</v>
      </c>
      <c r="D2162" t="s">
        <v>1164</v>
      </c>
      <c r="E2162" t="s">
        <v>1713</v>
      </c>
      <c r="G2162" t="s">
        <v>1206</v>
      </c>
      <c r="H2162" t="s">
        <v>2377</v>
      </c>
      <c r="T2162" t="s">
        <v>4029</v>
      </c>
    </row>
    <row r="2163" spans="1:20" x14ac:dyDescent="0.3">
      <c r="A2163" t="s">
        <v>4091</v>
      </c>
      <c r="B2163" t="s">
        <v>4092</v>
      </c>
      <c r="C2163" t="s">
        <v>1163</v>
      </c>
      <c r="D2163" t="s">
        <v>1164</v>
      </c>
      <c r="E2163" t="s">
        <v>1713</v>
      </c>
      <c r="G2163" t="s">
        <v>1206</v>
      </c>
      <c r="H2163" t="s">
        <v>2392</v>
      </c>
      <c r="T2163" t="s">
        <v>4093</v>
      </c>
    </row>
    <row r="2164" spans="1:20" x14ac:dyDescent="0.3">
      <c r="A2164" t="s">
        <v>4094</v>
      </c>
      <c r="B2164" t="s">
        <v>4095</v>
      </c>
      <c r="C2164" t="s">
        <v>1163</v>
      </c>
      <c r="D2164" t="s">
        <v>1164</v>
      </c>
      <c r="E2164" t="s">
        <v>1713</v>
      </c>
      <c r="G2164" t="s">
        <v>1206</v>
      </c>
      <c r="H2164" t="s">
        <v>2331</v>
      </c>
      <c r="I2164" t="s">
        <v>2399</v>
      </c>
      <c r="T2164" t="s">
        <v>4096</v>
      </c>
    </row>
    <row r="2165" spans="1:20" x14ac:dyDescent="0.3">
      <c r="A2165" t="s">
        <v>4097</v>
      </c>
      <c r="B2165" t="s">
        <v>3955</v>
      </c>
      <c r="C2165" t="s">
        <v>1163</v>
      </c>
      <c r="D2165" t="s">
        <v>1164</v>
      </c>
      <c r="E2165" t="s">
        <v>1713</v>
      </c>
      <c r="G2165" t="s">
        <v>1206</v>
      </c>
      <c r="H2165" t="s">
        <v>2331</v>
      </c>
      <c r="J2165" t="s">
        <v>1186</v>
      </c>
      <c r="T2165" t="s">
        <v>3956</v>
      </c>
    </row>
    <row r="2166" spans="1:20" x14ac:dyDescent="0.3">
      <c r="A2166" t="s">
        <v>4098</v>
      </c>
      <c r="B2166" t="s">
        <v>3958</v>
      </c>
      <c r="C2166" t="s">
        <v>1163</v>
      </c>
      <c r="D2166" t="s">
        <v>1164</v>
      </c>
      <c r="E2166" t="s">
        <v>1713</v>
      </c>
      <c r="G2166" t="s">
        <v>1206</v>
      </c>
      <c r="H2166" t="s">
        <v>2331</v>
      </c>
      <c r="T2166" t="s">
        <v>3959</v>
      </c>
    </row>
    <row r="2167" spans="1:20" x14ac:dyDescent="0.3">
      <c r="A2167" t="s">
        <v>4099</v>
      </c>
      <c r="B2167" t="s">
        <v>4031</v>
      </c>
      <c r="C2167" t="s">
        <v>1163</v>
      </c>
      <c r="D2167" t="s">
        <v>1164</v>
      </c>
      <c r="E2167" t="s">
        <v>1713</v>
      </c>
      <c r="G2167" t="s">
        <v>1206</v>
      </c>
      <c r="H2167" t="s">
        <v>2379</v>
      </c>
      <c r="K2167">
        <v>1</v>
      </c>
      <c r="T2167" t="s">
        <v>4032</v>
      </c>
    </row>
    <row r="2168" spans="1:20" x14ac:dyDescent="0.3">
      <c r="A2168" t="s">
        <v>4100</v>
      </c>
      <c r="B2168" t="s">
        <v>4034</v>
      </c>
      <c r="C2168" t="s">
        <v>1163</v>
      </c>
      <c r="D2168" t="s">
        <v>1164</v>
      </c>
      <c r="E2168" t="s">
        <v>1713</v>
      </c>
      <c r="G2168" t="s">
        <v>1206</v>
      </c>
      <c r="H2168" t="s">
        <v>2379</v>
      </c>
      <c r="T2168" t="s">
        <v>4035</v>
      </c>
    </row>
    <row r="2169" spans="1:20" x14ac:dyDescent="0.3">
      <c r="A2169" t="s">
        <v>4101</v>
      </c>
      <c r="B2169" t="s">
        <v>490</v>
      </c>
      <c r="C2169" t="s">
        <v>1163</v>
      </c>
      <c r="D2169" t="s">
        <v>1164</v>
      </c>
      <c r="E2169" t="s">
        <v>1713</v>
      </c>
      <c r="G2169" t="s">
        <v>1206</v>
      </c>
      <c r="H2169" t="s">
        <v>2396</v>
      </c>
    </row>
    <row r="2170" spans="1:20" x14ac:dyDescent="0.3">
      <c r="A2170" t="s">
        <v>4102</v>
      </c>
      <c r="B2170" t="s">
        <v>4103</v>
      </c>
      <c r="C2170" t="s">
        <v>1163</v>
      </c>
      <c r="D2170" t="s">
        <v>1164</v>
      </c>
      <c r="E2170" t="s">
        <v>1713</v>
      </c>
      <c r="G2170" t="s">
        <v>1206</v>
      </c>
      <c r="H2170" t="s">
        <v>2398</v>
      </c>
      <c r="I2170" t="s">
        <v>2399</v>
      </c>
      <c r="T2170" t="s">
        <v>4104</v>
      </c>
    </row>
    <row r="2171" spans="1:20" x14ac:dyDescent="0.3">
      <c r="A2171" t="s">
        <v>4105</v>
      </c>
      <c r="B2171" t="s">
        <v>4103</v>
      </c>
      <c r="C2171" t="s">
        <v>1163</v>
      </c>
      <c r="D2171" t="s">
        <v>1164</v>
      </c>
      <c r="E2171" t="s">
        <v>1713</v>
      </c>
      <c r="G2171" t="s">
        <v>1206</v>
      </c>
      <c r="H2171" t="s">
        <v>2401</v>
      </c>
      <c r="I2171" t="s">
        <v>2399</v>
      </c>
      <c r="T2171" t="s">
        <v>4104</v>
      </c>
    </row>
    <row r="2172" spans="1:20" x14ac:dyDescent="0.3">
      <c r="A2172" t="s">
        <v>4106</v>
      </c>
      <c r="B2172" t="s">
        <v>4107</v>
      </c>
      <c r="C2172" t="s">
        <v>1163</v>
      </c>
      <c r="D2172" t="s">
        <v>1164</v>
      </c>
      <c r="E2172" t="s">
        <v>1713</v>
      </c>
      <c r="G2172" t="s">
        <v>1206</v>
      </c>
      <c r="H2172" t="s">
        <v>2398</v>
      </c>
      <c r="T2172" t="s">
        <v>4108</v>
      </c>
    </row>
    <row r="2173" spans="1:20" x14ac:dyDescent="0.3">
      <c r="A2173" t="s">
        <v>4109</v>
      </c>
      <c r="B2173" t="s">
        <v>948</v>
      </c>
      <c r="C2173" t="s">
        <v>1163</v>
      </c>
      <c r="D2173" t="s">
        <v>1164</v>
      </c>
      <c r="E2173" t="s">
        <v>1713</v>
      </c>
      <c r="F2173" t="s">
        <v>1714</v>
      </c>
      <c r="H2173" t="s">
        <v>1715</v>
      </c>
      <c r="R2173" t="s">
        <v>1167</v>
      </c>
      <c r="T2173" t="s">
        <v>948</v>
      </c>
    </row>
    <row r="2174" spans="1:20" x14ac:dyDescent="0.3">
      <c r="A2174" t="s">
        <v>4110</v>
      </c>
      <c r="B2174" t="s">
        <v>948</v>
      </c>
      <c r="C2174" t="s">
        <v>1163</v>
      </c>
      <c r="D2174" t="s">
        <v>1164</v>
      </c>
      <c r="E2174" t="s">
        <v>1713</v>
      </c>
      <c r="F2174" t="s">
        <v>1714</v>
      </c>
      <c r="H2174" t="s">
        <v>1717</v>
      </c>
      <c r="R2174" t="s">
        <v>1167</v>
      </c>
      <c r="T2174" t="s">
        <v>948</v>
      </c>
    </row>
    <row r="2175" spans="1:20" x14ac:dyDescent="0.3">
      <c r="A2175" t="s">
        <v>4111</v>
      </c>
      <c r="B2175" t="s">
        <v>4112</v>
      </c>
      <c r="C2175" t="s">
        <v>1163</v>
      </c>
      <c r="D2175" t="s">
        <v>1164</v>
      </c>
      <c r="E2175" t="s">
        <v>1713</v>
      </c>
      <c r="G2175" t="s">
        <v>1167</v>
      </c>
      <c r="I2175" t="s">
        <v>2399</v>
      </c>
      <c r="K2175">
        <v>1</v>
      </c>
      <c r="T2175" t="s">
        <v>4113</v>
      </c>
    </row>
    <row r="2176" spans="1:20" x14ac:dyDescent="0.3">
      <c r="A2176" t="s">
        <v>4114</v>
      </c>
      <c r="B2176" t="s">
        <v>4115</v>
      </c>
      <c r="C2176" t="s">
        <v>1163</v>
      </c>
      <c r="D2176" t="s">
        <v>1164</v>
      </c>
      <c r="E2176" t="s">
        <v>1713</v>
      </c>
      <c r="G2176" t="s">
        <v>1167</v>
      </c>
      <c r="I2176" t="s">
        <v>2399</v>
      </c>
      <c r="T2176" t="s">
        <v>4116</v>
      </c>
    </row>
    <row r="2177" spans="1:20" x14ac:dyDescent="0.3">
      <c r="A2177" t="s">
        <v>4117</v>
      </c>
      <c r="B2177" t="s">
        <v>4118</v>
      </c>
      <c r="C2177" t="s">
        <v>1163</v>
      </c>
      <c r="D2177" t="s">
        <v>1164</v>
      </c>
      <c r="E2177" t="s">
        <v>1713</v>
      </c>
      <c r="G2177" t="s">
        <v>1167</v>
      </c>
      <c r="I2177" t="s">
        <v>4119</v>
      </c>
      <c r="K2177">
        <v>1</v>
      </c>
      <c r="T2177" t="s">
        <v>4120</v>
      </c>
    </row>
    <row r="2178" spans="1:20" x14ac:dyDescent="0.3">
      <c r="A2178" t="s">
        <v>4121</v>
      </c>
      <c r="B2178" t="s">
        <v>4122</v>
      </c>
      <c r="C2178" t="s">
        <v>1163</v>
      </c>
      <c r="D2178" t="s">
        <v>1164</v>
      </c>
      <c r="E2178" t="s">
        <v>1713</v>
      </c>
      <c r="G2178" t="s">
        <v>1167</v>
      </c>
      <c r="I2178" t="s">
        <v>4119</v>
      </c>
      <c r="T2178" t="s">
        <v>4123</v>
      </c>
    </row>
    <row r="2179" spans="1:20" x14ac:dyDescent="0.3">
      <c r="A2179" t="s">
        <v>4124</v>
      </c>
      <c r="B2179" t="s">
        <v>4125</v>
      </c>
      <c r="C2179" t="s">
        <v>1163</v>
      </c>
      <c r="D2179" t="s">
        <v>1164</v>
      </c>
      <c r="E2179" t="s">
        <v>1713</v>
      </c>
      <c r="G2179" t="s">
        <v>1167</v>
      </c>
      <c r="I2179" t="s">
        <v>4126</v>
      </c>
      <c r="T2179" t="s">
        <v>4127</v>
      </c>
    </row>
    <row r="2180" spans="1:20" x14ac:dyDescent="0.3">
      <c r="A2180" t="s">
        <v>4128</v>
      </c>
      <c r="B2180" t="s">
        <v>4129</v>
      </c>
      <c r="C2180" t="s">
        <v>1163</v>
      </c>
      <c r="D2180" t="s">
        <v>1164</v>
      </c>
      <c r="E2180" t="s">
        <v>1713</v>
      </c>
      <c r="H2180" t="s">
        <v>2401</v>
      </c>
      <c r="T2180" t="s">
        <v>4130</v>
      </c>
    </row>
    <row r="2181" spans="1:20" x14ac:dyDescent="0.3">
      <c r="A2181" t="s">
        <v>4131</v>
      </c>
      <c r="B2181" t="s">
        <v>4011</v>
      </c>
      <c r="C2181" t="s">
        <v>1163</v>
      </c>
      <c r="D2181" t="s">
        <v>1164</v>
      </c>
      <c r="E2181" t="s">
        <v>1713</v>
      </c>
      <c r="G2181" t="s">
        <v>1206</v>
      </c>
      <c r="H2181" t="s">
        <v>2354</v>
      </c>
      <c r="J2181" t="s">
        <v>1186</v>
      </c>
      <c r="K2181">
        <v>1</v>
      </c>
      <c r="T2181" t="s">
        <v>4012</v>
      </c>
    </row>
    <row r="2182" spans="1:20" x14ac:dyDescent="0.3">
      <c r="A2182" t="s">
        <v>4132</v>
      </c>
      <c r="B2182" t="s">
        <v>4014</v>
      </c>
      <c r="C2182" t="s">
        <v>1163</v>
      </c>
      <c r="D2182" t="s">
        <v>1164</v>
      </c>
      <c r="E2182" t="s">
        <v>1713</v>
      </c>
      <c r="G2182" t="s">
        <v>1206</v>
      </c>
      <c r="H2182" t="s">
        <v>2354</v>
      </c>
      <c r="J2182" t="s">
        <v>1186</v>
      </c>
      <c r="T2182" t="s">
        <v>4015</v>
      </c>
    </row>
    <row r="2183" spans="1:20" x14ac:dyDescent="0.3">
      <c r="A2183" t="s">
        <v>4133</v>
      </c>
      <c r="B2183" t="s">
        <v>4017</v>
      </c>
      <c r="C2183" t="s">
        <v>1163</v>
      </c>
      <c r="D2183" t="s">
        <v>1164</v>
      </c>
      <c r="E2183" t="s">
        <v>1713</v>
      </c>
      <c r="G2183" t="s">
        <v>1206</v>
      </c>
      <c r="H2183" t="s">
        <v>2354</v>
      </c>
      <c r="T2183" t="s">
        <v>4018</v>
      </c>
    </row>
    <row r="2184" spans="1:20" x14ac:dyDescent="0.3">
      <c r="A2184" t="s">
        <v>4134</v>
      </c>
      <c r="B2184" t="s">
        <v>4135</v>
      </c>
      <c r="C2184" t="s">
        <v>1163</v>
      </c>
      <c r="D2184" t="s">
        <v>1164</v>
      </c>
      <c r="E2184" t="s">
        <v>1713</v>
      </c>
      <c r="G2184" t="s">
        <v>1167</v>
      </c>
      <c r="T2184" t="s">
        <v>4136</v>
      </c>
    </row>
    <row r="2185" spans="1:20" x14ac:dyDescent="0.3">
      <c r="A2185" t="s">
        <v>4137</v>
      </c>
      <c r="B2185" t="s">
        <v>4138</v>
      </c>
      <c r="C2185" t="s">
        <v>1163</v>
      </c>
      <c r="D2185" t="s">
        <v>1164</v>
      </c>
      <c r="E2185" t="s">
        <v>1210</v>
      </c>
      <c r="G2185" t="s">
        <v>1206</v>
      </c>
      <c r="H2185" t="s">
        <v>2415</v>
      </c>
      <c r="T2185" t="s">
        <v>4139</v>
      </c>
    </row>
    <row r="2186" spans="1:20" x14ac:dyDescent="0.3">
      <c r="A2186" t="s">
        <v>4140</v>
      </c>
      <c r="B2186" t="s">
        <v>4141</v>
      </c>
      <c r="C2186" t="s">
        <v>1163</v>
      </c>
      <c r="D2186" t="s">
        <v>1164</v>
      </c>
      <c r="E2186" t="s">
        <v>1210</v>
      </c>
      <c r="F2186" t="s">
        <v>2417</v>
      </c>
      <c r="G2186" t="s">
        <v>1206</v>
      </c>
      <c r="H2186" t="s">
        <v>2418</v>
      </c>
      <c r="T2186" t="s">
        <v>4142</v>
      </c>
    </row>
    <row r="2187" spans="1:20" x14ac:dyDescent="0.3">
      <c r="A2187" t="s">
        <v>4143</v>
      </c>
      <c r="B2187" t="s">
        <v>4144</v>
      </c>
      <c r="C2187" t="s">
        <v>1163</v>
      </c>
      <c r="D2187" t="s">
        <v>1164</v>
      </c>
      <c r="E2187" t="s">
        <v>1210</v>
      </c>
      <c r="F2187" t="s">
        <v>2420</v>
      </c>
      <c r="G2187" t="s">
        <v>1206</v>
      </c>
      <c r="H2187" t="s">
        <v>2418</v>
      </c>
      <c r="K2187">
        <v>1</v>
      </c>
      <c r="T2187" t="s">
        <v>4145</v>
      </c>
    </row>
    <row r="2188" spans="1:20" x14ac:dyDescent="0.3">
      <c r="A2188" t="s">
        <v>4146</v>
      </c>
      <c r="B2188" t="s">
        <v>4147</v>
      </c>
      <c r="C2188" t="s">
        <v>1163</v>
      </c>
      <c r="D2188" t="s">
        <v>1164</v>
      </c>
      <c r="E2188" t="s">
        <v>1210</v>
      </c>
      <c r="F2188" t="s">
        <v>2420</v>
      </c>
      <c r="G2188" t="s">
        <v>1206</v>
      </c>
      <c r="H2188" t="s">
        <v>2418</v>
      </c>
      <c r="T2188" t="s">
        <v>4148</v>
      </c>
    </row>
    <row r="2189" spans="1:20" x14ac:dyDescent="0.3">
      <c r="A2189" t="s">
        <v>4149</v>
      </c>
      <c r="B2189" t="s">
        <v>4150</v>
      </c>
      <c r="C2189" t="s">
        <v>1163</v>
      </c>
      <c r="D2189" t="s">
        <v>1164</v>
      </c>
      <c r="E2189" t="s">
        <v>1210</v>
      </c>
      <c r="G2189" t="s">
        <v>1206</v>
      </c>
      <c r="H2189" t="s">
        <v>2418</v>
      </c>
      <c r="K2189">
        <v>1</v>
      </c>
      <c r="T2189" t="s">
        <v>4151</v>
      </c>
    </row>
    <row r="2190" spans="1:20" x14ac:dyDescent="0.3">
      <c r="A2190" t="s">
        <v>5837</v>
      </c>
      <c r="B2190" t="s">
        <v>4152</v>
      </c>
      <c r="C2190" t="s">
        <v>1163</v>
      </c>
      <c r="D2190" t="s">
        <v>1164</v>
      </c>
      <c r="E2190" t="s">
        <v>1210</v>
      </c>
      <c r="G2190" t="s">
        <v>1206</v>
      </c>
      <c r="H2190" t="s">
        <v>2418</v>
      </c>
    </row>
    <row r="2191" spans="1:20" x14ac:dyDescent="0.3">
      <c r="A2191" t="s">
        <v>5838</v>
      </c>
      <c r="B2191" t="s">
        <v>4152</v>
      </c>
      <c r="C2191" t="s">
        <v>1163</v>
      </c>
      <c r="D2191" t="s">
        <v>1164</v>
      </c>
      <c r="E2191" t="s">
        <v>1210</v>
      </c>
      <c r="G2191" t="s">
        <v>1206</v>
      </c>
      <c r="H2191" t="s">
        <v>5912</v>
      </c>
    </row>
    <row r="2192" spans="1:20" x14ac:dyDescent="0.3">
      <c r="A2192" t="s">
        <v>4153</v>
      </c>
      <c r="B2192" t="s">
        <v>4154</v>
      </c>
      <c r="C2192" t="s">
        <v>1163</v>
      </c>
      <c r="D2192" t="s">
        <v>1164</v>
      </c>
      <c r="E2192" t="s">
        <v>1210</v>
      </c>
      <c r="G2192" t="s">
        <v>1206</v>
      </c>
      <c r="H2192" t="s">
        <v>2424</v>
      </c>
      <c r="T2192" t="s">
        <v>4155</v>
      </c>
    </row>
    <row r="2193" spans="1:20" x14ac:dyDescent="0.3">
      <c r="A2193" t="s">
        <v>4156</v>
      </c>
      <c r="B2193" t="s">
        <v>4157</v>
      </c>
      <c r="C2193" t="s">
        <v>1163</v>
      </c>
      <c r="D2193" t="s">
        <v>1164</v>
      </c>
      <c r="E2193" t="s">
        <v>1210</v>
      </c>
      <c r="G2193" t="s">
        <v>1206</v>
      </c>
      <c r="H2193" t="s">
        <v>2426</v>
      </c>
      <c r="T2193" t="s">
        <v>4158</v>
      </c>
    </row>
    <row r="2194" spans="1:20" x14ac:dyDescent="0.3">
      <c r="A2194" t="s">
        <v>4159</v>
      </c>
      <c r="B2194" t="s">
        <v>4160</v>
      </c>
      <c r="C2194" t="s">
        <v>1163</v>
      </c>
      <c r="D2194" t="s">
        <v>1164</v>
      </c>
      <c r="E2194" t="s">
        <v>1210</v>
      </c>
      <c r="G2194" t="s">
        <v>1206</v>
      </c>
      <c r="H2194" t="s">
        <v>2430</v>
      </c>
      <c r="T2194" t="s">
        <v>4161</v>
      </c>
    </row>
    <row r="2195" spans="1:20" x14ac:dyDescent="0.3">
      <c r="A2195" t="s">
        <v>4162</v>
      </c>
      <c r="B2195" t="s">
        <v>4163</v>
      </c>
      <c r="C2195" t="s">
        <v>1163</v>
      </c>
      <c r="D2195" t="s">
        <v>1164</v>
      </c>
      <c r="E2195" t="s">
        <v>1210</v>
      </c>
      <c r="G2195" t="s">
        <v>1206</v>
      </c>
      <c r="H2195" t="s">
        <v>2428</v>
      </c>
      <c r="I2195" t="s">
        <v>4164</v>
      </c>
      <c r="T2195" t="s">
        <v>4165</v>
      </c>
    </row>
    <row r="2196" spans="1:20" x14ac:dyDescent="0.3">
      <c r="A2196" t="s">
        <v>4166</v>
      </c>
      <c r="B2196" t="s">
        <v>4167</v>
      </c>
      <c r="C2196" t="s">
        <v>1163</v>
      </c>
      <c r="D2196" t="s">
        <v>1164</v>
      </c>
      <c r="E2196" t="s">
        <v>1210</v>
      </c>
      <c r="G2196" t="s">
        <v>1206</v>
      </c>
      <c r="H2196" t="s">
        <v>2428</v>
      </c>
      <c r="T2196" t="s">
        <v>4168</v>
      </c>
    </row>
    <row r="2197" spans="1:20" x14ac:dyDescent="0.3">
      <c r="A2197" t="s">
        <v>4169</v>
      </c>
      <c r="B2197" t="s">
        <v>4170</v>
      </c>
      <c r="C2197" t="s">
        <v>1163</v>
      </c>
      <c r="D2197" t="s">
        <v>1164</v>
      </c>
      <c r="E2197" t="s">
        <v>1210</v>
      </c>
      <c r="G2197" t="s">
        <v>1206</v>
      </c>
      <c r="H2197" t="s">
        <v>2432</v>
      </c>
      <c r="T2197" t="s">
        <v>4171</v>
      </c>
    </row>
    <row r="2198" spans="1:20" x14ac:dyDescent="0.3">
      <c r="A2198" t="s">
        <v>4172</v>
      </c>
      <c r="B2198" t="s">
        <v>4173</v>
      </c>
      <c r="C2198" t="s">
        <v>1163</v>
      </c>
      <c r="D2198" t="s">
        <v>1164</v>
      </c>
      <c r="E2198" t="s">
        <v>1210</v>
      </c>
      <c r="G2198" t="s">
        <v>1206</v>
      </c>
      <c r="H2198" t="s">
        <v>2434</v>
      </c>
      <c r="T2198" t="s">
        <v>4174</v>
      </c>
    </row>
    <row r="2199" spans="1:20" x14ac:dyDescent="0.3">
      <c r="A2199" t="s">
        <v>4175</v>
      </c>
      <c r="B2199" t="s">
        <v>4176</v>
      </c>
      <c r="C2199" t="s">
        <v>1163</v>
      </c>
      <c r="D2199" t="s">
        <v>1164</v>
      </c>
      <c r="E2199" t="s">
        <v>1210</v>
      </c>
      <c r="G2199" t="s">
        <v>1167</v>
      </c>
      <c r="I2199" t="s">
        <v>4164</v>
      </c>
      <c r="K2199">
        <v>1</v>
      </c>
      <c r="T2199" t="s">
        <v>4177</v>
      </c>
    </row>
    <row r="2200" spans="1:20" x14ac:dyDescent="0.3">
      <c r="A2200" t="s">
        <v>4178</v>
      </c>
      <c r="B2200" t="s">
        <v>4179</v>
      </c>
      <c r="C2200" t="s">
        <v>1163</v>
      </c>
      <c r="D2200" t="s">
        <v>1164</v>
      </c>
      <c r="E2200" t="s">
        <v>1210</v>
      </c>
      <c r="G2200" t="s">
        <v>1167</v>
      </c>
      <c r="I2200" t="s">
        <v>4164</v>
      </c>
      <c r="T2200" t="s">
        <v>4180</v>
      </c>
    </row>
    <row r="2201" spans="1:20" x14ac:dyDescent="0.3">
      <c r="A2201" t="s">
        <v>4181</v>
      </c>
      <c r="B2201" t="s">
        <v>4182</v>
      </c>
      <c r="C2201" t="s">
        <v>1163</v>
      </c>
      <c r="D2201" t="s">
        <v>1164</v>
      </c>
      <c r="E2201" t="s">
        <v>1210</v>
      </c>
      <c r="G2201" t="s">
        <v>1167</v>
      </c>
      <c r="I2201" t="s">
        <v>4183</v>
      </c>
      <c r="T2201" t="s">
        <v>4184</v>
      </c>
    </row>
    <row r="2202" spans="1:20" x14ac:dyDescent="0.3">
      <c r="A2202" t="s">
        <v>4185</v>
      </c>
      <c r="B2202" t="s">
        <v>4186</v>
      </c>
      <c r="C2202" t="s">
        <v>1163</v>
      </c>
      <c r="D2202" t="s">
        <v>1164</v>
      </c>
      <c r="E2202" t="s">
        <v>1210</v>
      </c>
      <c r="G2202" t="s">
        <v>1167</v>
      </c>
      <c r="T2202" t="s">
        <v>4187</v>
      </c>
    </row>
    <row r="2203" spans="1:20" x14ac:dyDescent="0.3">
      <c r="A2203" t="s">
        <v>4188</v>
      </c>
      <c r="B2203" t="s">
        <v>4189</v>
      </c>
      <c r="C2203" t="s">
        <v>3185</v>
      </c>
      <c r="D2203" t="s">
        <v>1164</v>
      </c>
      <c r="E2203" t="s">
        <v>1197</v>
      </c>
      <c r="G2203" t="s">
        <v>1206</v>
      </c>
      <c r="H2203" t="s">
        <v>4190</v>
      </c>
      <c r="M2203" t="s">
        <v>1202</v>
      </c>
      <c r="T2203" t="s">
        <v>4191</v>
      </c>
    </row>
    <row r="2204" spans="1:20" x14ac:dyDescent="0.3">
      <c r="A2204" t="s">
        <v>4192</v>
      </c>
      <c r="B2204" t="s">
        <v>3184</v>
      </c>
      <c r="C2204" t="s">
        <v>3185</v>
      </c>
      <c r="D2204" t="s">
        <v>1164</v>
      </c>
      <c r="E2204" t="s">
        <v>1197</v>
      </c>
      <c r="G2204" t="s">
        <v>1206</v>
      </c>
      <c r="M2204" t="s">
        <v>1202</v>
      </c>
      <c r="T2204" t="s">
        <v>3188</v>
      </c>
    </row>
    <row r="2205" spans="1:20" x14ac:dyDescent="0.3">
      <c r="A2205" t="s">
        <v>4193</v>
      </c>
      <c r="B2205" t="s">
        <v>544</v>
      </c>
      <c r="C2205" t="s">
        <v>1163</v>
      </c>
      <c r="D2205" t="s">
        <v>1164</v>
      </c>
      <c r="E2205" t="s">
        <v>1197</v>
      </c>
      <c r="G2205" t="s">
        <v>1206</v>
      </c>
      <c r="T2205" t="s">
        <v>544</v>
      </c>
    </row>
    <row r="2206" spans="1:20" x14ac:dyDescent="0.3">
      <c r="A2206" t="s">
        <v>4194</v>
      </c>
      <c r="B2206" t="s">
        <v>4195</v>
      </c>
      <c r="C2206" t="s">
        <v>1163</v>
      </c>
      <c r="D2206" t="s">
        <v>1164</v>
      </c>
      <c r="E2206" t="s">
        <v>1197</v>
      </c>
      <c r="G2206" t="s">
        <v>1167</v>
      </c>
      <c r="M2206" t="s">
        <v>1216</v>
      </c>
      <c r="T2206" t="s">
        <v>4196</v>
      </c>
    </row>
    <row r="2207" spans="1:20" x14ac:dyDescent="0.3">
      <c r="A2207" t="s">
        <v>4197</v>
      </c>
      <c r="B2207" t="s">
        <v>4195</v>
      </c>
      <c r="C2207" t="s">
        <v>1163</v>
      </c>
      <c r="D2207" t="s">
        <v>1164</v>
      </c>
      <c r="E2207" t="s">
        <v>1197</v>
      </c>
      <c r="G2207" t="s">
        <v>1167</v>
      </c>
      <c r="M2207" t="s">
        <v>4198</v>
      </c>
      <c r="T2207" t="s">
        <v>4196</v>
      </c>
    </row>
    <row r="2208" spans="1:20" x14ac:dyDescent="0.3">
      <c r="A2208" t="s">
        <v>4199</v>
      </c>
      <c r="B2208" t="s">
        <v>4195</v>
      </c>
      <c r="C2208" t="s">
        <v>1163</v>
      </c>
      <c r="D2208" t="s">
        <v>1164</v>
      </c>
      <c r="E2208" t="s">
        <v>1197</v>
      </c>
      <c r="G2208" t="s">
        <v>1167</v>
      </c>
      <c r="M2208" t="s">
        <v>1214</v>
      </c>
      <c r="T2208" t="s">
        <v>4196</v>
      </c>
    </row>
    <row r="2209" spans="1:20" x14ac:dyDescent="0.3">
      <c r="A2209" t="s">
        <v>4200</v>
      </c>
      <c r="B2209" t="s">
        <v>4201</v>
      </c>
      <c r="C2209" t="s">
        <v>1163</v>
      </c>
      <c r="D2209" t="s">
        <v>1164</v>
      </c>
      <c r="E2209" t="s">
        <v>1197</v>
      </c>
      <c r="G2209" t="s">
        <v>1167</v>
      </c>
      <c r="I2209" t="s">
        <v>4202</v>
      </c>
      <c r="T2209" t="s">
        <v>4203</v>
      </c>
    </row>
    <row r="2210" spans="1:20" x14ac:dyDescent="0.3">
      <c r="A2210" t="s">
        <v>4204</v>
      </c>
      <c r="B2210" t="s">
        <v>4205</v>
      </c>
      <c r="C2210" t="s">
        <v>1163</v>
      </c>
      <c r="D2210" t="s">
        <v>1164</v>
      </c>
      <c r="E2210" t="s">
        <v>1197</v>
      </c>
      <c r="G2210" t="s">
        <v>1167</v>
      </c>
      <c r="I2210" t="s">
        <v>4206</v>
      </c>
      <c r="T2210" t="s">
        <v>4207</v>
      </c>
    </row>
    <row r="2211" spans="1:20" x14ac:dyDescent="0.3">
      <c r="A2211" t="s">
        <v>4208</v>
      </c>
      <c r="B2211" t="s">
        <v>2753</v>
      </c>
      <c r="C2211" t="s">
        <v>1163</v>
      </c>
      <c r="D2211" t="s">
        <v>1164</v>
      </c>
      <c r="E2211" t="s">
        <v>1197</v>
      </c>
      <c r="G2211" t="s">
        <v>1167</v>
      </c>
      <c r="M2211" t="s">
        <v>4209</v>
      </c>
      <c r="T2211" t="s">
        <v>2754</v>
      </c>
    </row>
    <row r="2212" spans="1:20" x14ac:dyDescent="0.3">
      <c r="A2212" t="s">
        <v>4210</v>
      </c>
      <c r="B2212" t="s">
        <v>2757</v>
      </c>
      <c r="C2212" t="s">
        <v>1163</v>
      </c>
      <c r="D2212" t="s">
        <v>1164</v>
      </c>
      <c r="E2212" t="s">
        <v>1197</v>
      </c>
      <c r="G2212" t="s">
        <v>1167</v>
      </c>
      <c r="T2212" t="s">
        <v>2758</v>
      </c>
    </row>
    <row r="2213" spans="1:20" x14ac:dyDescent="0.3">
      <c r="A2213" t="s">
        <v>5839</v>
      </c>
      <c r="B2213" t="s">
        <v>4211</v>
      </c>
      <c r="C2213" t="s">
        <v>1163</v>
      </c>
      <c r="D2213" t="s">
        <v>1164</v>
      </c>
      <c r="E2213" t="s">
        <v>2457</v>
      </c>
      <c r="G2213" t="s">
        <v>1206</v>
      </c>
      <c r="H2213" t="s">
        <v>2458</v>
      </c>
      <c r="J2213" t="s">
        <v>1186</v>
      </c>
      <c r="R2213" t="s">
        <v>5895</v>
      </c>
    </row>
    <row r="2214" spans="1:20" x14ac:dyDescent="0.3">
      <c r="A2214" t="s">
        <v>5840</v>
      </c>
      <c r="B2214" t="s">
        <v>4211</v>
      </c>
      <c r="C2214" t="s">
        <v>1163</v>
      </c>
      <c r="D2214" t="s">
        <v>1164</v>
      </c>
      <c r="E2214" t="s">
        <v>2457</v>
      </c>
      <c r="G2214" t="s">
        <v>1206</v>
      </c>
      <c r="H2214" t="s">
        <v>5914</v>
      </c>
      <c r="J2214" t="s">
        <v>1186</v>
      </c>
      <c r="R2214" t="s">
        <v>5895</v>
      </c>
    </row>
    <row r="2215" spans="1:20" x14ac:dyDescent="0.3">
      <c r="A2215" t="s">
        <v>5841</v>
      </c>
      <c r="B2215" t="s">
        <v>4212</v>
      </c>
      <c r="C2215" t="s">
        <v>1163</v>
      </c>
      <c r="D2215" t="s">
        <v>1164</v>
      </c>
      <c r="E2215" t="s">
        <v>2457</v>
      </c>
      <c r="G2215" t="s">
        <v>1206</v>
      </c>
      <c r="H2215" t="s">
        <v>2458</v>
      </c>
      <c r="R2215" t="s">
        <v>5895</v>
      </c>
    </row>
    <row r="2216" spans="1:20" x14ac:dyDescent="0.3">
      <c r="A2216" t="s">
        <v>5842</v>
      </c>
      <c r="B2216" t="s">
        <v>4212</v>
      </c>
      <c r="C2216" t="s">
        <v>1163</v>
      </c>
      <c r="D2216" t="s">
        <v>1164</v>
      </c>
      <c r="E2216" t="s">
        <v>2457</v>
      </c>
      <c r="G2216" t="s">
        <v>1206</v>
      </c>
      <c r="H2216" t="s">
        <v>5914</v>
      </c>
      <c r="R2216" t="s">
        <v>5895</v>
      </c>
    </row>
    <row r="2217" spans="1:20" x14ac:dyDescent="0.3">
      <c r="A2217" t="s">
        <v>4213</v>
      </c>
      <c r="B2217" t="s">
        <v>4214</v>
      </c>
      <c r="C2217" t="s">
        <v>1163</v>
      </c>
      <c r="D2217" t="s">
        <v>1164</v>
      </c>
      <c r="E2217" t="s">
        <v>2457</v>
      </c>
      <c r="G2217" t="s">
        <v>1206</v>
      </c>
      <c r="H2217" t="s">
        <v>2460</v>
      </c>
      <c r="T2217" t="s">
        <v>4215</v>
      </c>
    </row>
    <row r="2218" spans="1:20" x14ac:dyDescent="0.3">
      <c r="A2218" t="s">
        <v>4216</v>
      </c>
      <c r="B2218" t="s">
        <v>4217</v>
      </c>
      <c r="C2218" t="s">
        <v>1163</v>
      </c>
      <c r="D2218" t="s">
        <v>1164</v>
      </c>
      <c r="E2218" t="s">
        <v>2457</v>
      </c>
      <c r="G2218" t="s">
        <v>1167</v>
      </c>
      <c r="I2218" t="s">
        <v>4218</v>
      </c>
      <c r="J2218" t="s">
        <v>1186</v>
      </c>
      <c r="T2218" t="s">
        <v>4219</v>
      </c>
    </row>
    <row r="2219" spans="1:20" x14ac:dyDescent="0.3">
      <c r="A2219" t="s">
        <v>4220</v>
      </c>
      <c r="B2219" t="s">
        <v>4221</v>
      </c>
      <c r="C2219" t="s">
        <v>1163</v>
      </c>
      <c r="D2219" t="s">
        <v>1164</v>
      </c>
      <c r="E2219" t="s">
        <v>2457</v>
      </c>
      <c r="G2219" t="s">
        <v>1167</v>
      </c>
      <c r="I2219" t="s">
        <v>4218</v>
      </c>
      <c r="T2219" t="s">
        <v>4222</v>
      </c>
    </row>
    <row r="2220" spans="1:20" x14ac:dyDescent="0.3">
      <c r="A2220" t="s">
        <v>4223</v>
      </c>
      <c r="B2220" t="s">
        <v>4224</v>
      </c>
      <c r="C2220" t="s">
        <v>1163</v>
      </c>
      <c r="D2220" t="s">
        <v>1164</v>
      </c>
      <c r="E2220" t="s">
        <v>2457</v>
      </c>
      <c r="G2220" t="s">
        <v>1167</v>
      </c>
      <c r="I2220" t="s">
        <v>4225</v>
      </c>
      <c r="T2220" t="s">
        <v>4226</v>
      </c>
    </row>
    <row r="2221" spans="1:20" x14ac:dyDescent="0.3">
      <c r="A2221" t="s">
        <v>4227</v>
      </c>
      <c r="B2221" t="s">
        <v>4228</v>
      </c>
      <c r="C2221" t="s">
        <v>1163</v>
      </c>
      <c r="D2221" t="s">
        <v>1164</v>
      </c>
      <c r="E2221" t="s">
        <v>2457</v>
      </c>
      <c r="G2221" t="s">
        <v>1167</v>
      </c>
      <c r="K2221">
        <v>1</v>
      </c>
      <c r="T2221" t="s">
        <v>4229</v>
      </c>
    </row>
    <row r="2222" spans="1:20" x14ac:dyDescent="0.3">
      <c r="A2222" t="s">
        <v>4230</v>
      </c>
      <c r="B2222" t="s">
        <v>4231</v>
      </c>
      <c r="C2222" t="s">
        <v>1163</v>
      </c>
      <c r="D2222" t="s">
        <v>1164</v>
      </c>
      <c r="E2222" t="s">
        <v>2457</v>
      </c>
      <c r="G2222" t="s">
        <v>1167</v>
      </c>
      <c r="T2222" t="s">
        <v>4232</v>
      </c>
    </row>
    <row r="2223" spans="1:20" x14ac:dyDescent="0.3">
      <c r="A2223" t="s">
        <v>4233</v>
      </c>
      <c r="B2223" t="s">
        <v>4234</v>
      </c>
      <c r="C2223" t="s">
        <v>1163</v>
      </c>
      <c r="D2223" t="s">
        <v>1164</v>
      </c>
      <c r="E2223" t="s">
        <v>1746</v>
      </c>
      <c r="G2223" t="s">
        <v>1206</v>
      </c>
      <c r="H2223" t="s">
        <v>2469</v>
      </c>
      <c r="I2223" t="s">
        <v>2470</v>
      </c>
      <c r="T2223" t="s">
        <v>4235</v>
      </c>
    </row>
    <row r="2224" spans="1:20" x14ac:dyDescent="0.3">
      <c r="A2224" t="s">
        <v>4236</v>
      </c>
      <c r="B2224" t="s">
        <v>4234</v>
      </c>
      <c r="C2224" t="s">
        <v>1163</v>
      </c>
      <c r="D2224" t="s">
        <v>1164</v>
      </c>
      <c r="E2224" t="s">
        <v>1746</v>
      </c>
      <c r="G2224" t="s">
        <v>1206</v>
      </c>
      <c r="H2224" t="s">
        <v>2469</v>
      </c>
      <c r="I2224" t="s">
        <v>4237</v>
      </c>
      <c r="T2224" t="s">
        <v>4235</v>
      </c>
    </row>
    <row r="2225" spans="1:20" x14ac:dyDescent="0.3">
      <c r="A2225" t="s">
        <v>4238</v>
      </c>
      <c r="B2225" t="s">
        <v>4239</v>
      </c>
      <c r="C2225" t="s">
        <v>1163</v>
      </c>
      <c r="D2225" t="s">
        <v>1164</v>
      </c>
      <c r="E2225" t="s">
        <v>1746</v>
      </c>
      <c r="I2225" t="s">
        <v>2470</v>
      </c>
      <c r="J2225" t="s">
        <v>1186</v>
      </c>
      <c r="T2225" t="s">
        <v>4240</v>
      </c>
    </row>
    <row r="2226" spans="1:20" x14ac:dyDescent="0.3">
      <c r="A2226" t="s">
        <v>4241</v>
      </c>
      <c r="B2226" t="s">
        <v>4242</v>
      </c>
      <c r="C2226" t="s">
        <v>1163</v>
      </c>
      <c r="D2226" t="s">
        <v>1164</v>
      </c>
      <c r="E2226" t="s">
        <v>1746</v>
      </c>
      <c r="I2226" t="s">
        <v>2470</v>
      </c>
      <c r="T2226" t="s">
        <v>4243</v>
      </c>
    </row>
    <row r="2227" spans="1:20" x14ac:dyDescent="0.3">
      <c r="A2227" t="s">
        <v>4244</v>
      </c>
      <c r="B2227" t="s">
        <v>4245</v>
      </c>
      <c r="C2227" t="s">
        <v>1163</v>
      </c>
      <c r="D2227" t="s">
        <v>1164</v>
      </c>
      <c r="E2227" t="s">
        <v>1746</v>
      </c>
      <c r="G2227" t="s">
        <v>1206</v>
      </c>
      <c r="I2227" t="s">
        <v>4237</v>
      </c>
      <c r="K2227">
        <v>1</v>
      </c>
      <c r="T2227" t="s">
        <v>4246</v>
      </c>
    </row>
    <row r="2228" spans="1:20" x14ac:dyDescent="0.3">
      <c r="A2228" t="s">
        <v>4247</v>
      </c>
      <c r="B2228" t="s">
        <v>4248</v>
      </c>
      <c r="C2228" t="s">
        <v>1163</v>
      </c>
      <c r="D2228" t="s">
        <v>1164</v>
      </c>
      <c r="E2228" t="s">
        <v>1746</v>
      </c>
      <c r="G2228" t="s">
        <v>1206</v>
      </c>
      <c r="I2228" t="s">
        <v>4237</v>
      </c>
      <c r="T2228" t="s">
        <v>4249</v>
      </c>
    </row>
    <row r="2229" spans="1:20" x14ac:dyDescent="0.3">
      <c r="A2229" t="s">
        <v>4250</v>
      </c>
      <c r="B2229" t="s">
        <v>4251</v>
      </c>
      <c r="C2229" t="s">
        <v>1163</v>
      </c>
      <c r="D2229" t="s">
        <v>1164</v>
      </c>
      <c r="E2229" t="s">
        <v>1746</v>
      </c>
      <c r="I2229" t="s">
        <v>4237</v>
      </c>
      <c r="K2229">
        <v>1</v>
      </c>
      <c r="T2229" t="s">
        <v>4252</v>
      </c>
    </row>
    <row r="2230" spans="1:20" x14ac:dyDescent="0.3">
      <c r="A2230" t="s">
        <v>4253</v>
      </c>
      <c r="B2230" t="s">
        <v>4254</v>
      </c>
      <c r="C2230" t="s">
        <v>1163</v>
      </c>
      <c r="D2230" t="s">
        <v>1164</v>
      </c>
      <c r="E2230" t="s">
        <v>1746</v>
      </c>
      <c r="I2230" t="s">
        <v>4237</v>
      </c>
      <c r="T2230" t="s">
        <v>4255</v>
      </c>
    </row>
    <row r="2231" spans="1:20" x14ac:dyDescent="0.3">
      <c r="A2231" t="s">
        <v>4256</v>
      </c>
      <c r="B2231" t="s">
        <v>4257</v>
      </c>
      <c r="C2231" t="s">
        <v>1163</v>
      </c>
      <c r="D2231" t="s">
        <v>1164</v>
      </c>
      <c r="E2231" t="s">
        <v>1746</v>
      </c>
      <c r="G2231" t="s">
        <v>1206</v>
      </c>
      <c r="H2231" t="s">
        <v>2469</v>
      </c>
      <c r="I2231" t="s">
        <v>4258</v>
      </c>
      <c r="K2231">
        <v>1</v>
      </c>
      <c r="T2231" t="s">
        <v>4259</v>
      </c>
    </row>
    <row r="2232" spans="1:20" x14ac:dyDescent="0.3">
      <c r="A2232" t="s">
        <v>4260</v>
      </c>
      <c r="B2232" t="s">
        <v>4257</v>
      </c>
      <c r="C2232" t="s">
        <v>1163</v>
      </c>
      <c r="D2232" t="s">
        <v>1164</v>
      </c>
      <c r="E2232" t="s">
        <v>1746</v>
      </c>
      <c r="G2232" t="s">
        <v>1206</v>
      </c>
      <c r="H2232" t="s">
        <v>2469</v>
      </c>
      <c r="I2232" t="s">
        <v>4261</v>
      </c>
      <c r="K2232">
        <v>1</v>
      </c>
      <c r="T2232" t="s">
        <v>4259</v>
      </c>
    </row>
    <row r="2233" spans="1:20" x14ac:dyDescent="0.3">
      <c r="A2233" t="s">
        <v>4262</v>
      </c>
      <c r="B2233" t="s">
        <v>4263</v>
      </c>
      <c r="C2233" t="s">
        <v>1163</v>
      </c>
      <c r="D2233" t="s">
        <v>1164</v>
      </c>
      <c r="E2233" t="s">
        <v>1746</v>
      </c>
      <c r="G2233" t="s">
        <v>1206</v>
      </c>
      <c r="H2233" t="s">
        <v>2469</v>
      </c>
      <c r="I2233" t="s">
        <v>4258</v>
      </c>
      <c r="T2233" t="s">
        <v>4264</v>
      </c>
    </row>
    <row r="2234" spans="1:20" x14ac:dyDescent="0.3">
      <c r="A2234" t="s">
        <v>4265</v>
      </c>
      <c r="B2234" t="s">
        <v>4263</v>
      </c>
      <c r="C2234" t="s">
        <v>1163</v>
      </c>
      <c r="D2234" t="s">
        <v>1164</v>
      </c>
      <c r="E2234" t="s">
        <v>1746</v>
      </c>
      <c r="G2234" t="s">
        <v>1206</v>
      </c>
      <c r="H2234" t="s">
        <v>2469</v>
      </c>
      <c r="I2234" t="s">
        <v>4261</v>
      </c>
      <c r="T2234" t="s">
        <v>4264</v>
      </c>
    </row>
    <row r="2235" spans="1:20" x14ac:dyDescent="0.3">
      <c r="A2235" t="s">
        <v>4266</v>
      </c>
      <c r="B2235" t="s">
        <v>4267</v>
      </c>
      <c r="C2235" t="s">
        <v>1163</v>
      </c>
      <c r="D2235" t="s">
        <v>1164</v>
      </c>
      <c r="E2235" t="s">
        <v>1746</v>
      </c>
      <c r="G2235" t="s">
        <v>1206</v>
      </c>
      <c r="I2235" t="s">
        <v>4258</v>
      </c>
      <c r="T2235" t="s">
        <v>4268</v>
      </c>
    </row>
    <row r="2236" spans="1:20" x14ac:dyDescent="0.3">
      <c r="A2236" t="s">
        <v>4269</v>
      </c>
      <c r="B2236" t="s">
        <v>4267</v>
      </c>
      <c r="C2236" t="s">
        <v>1163</v>
      </c>
      <c r="D2236" t="s">
        <v>1164</v>
      </c>
      <c r="E2236" t="s">
        <v>1746</v>
      </c>
      <c r="G2236" t="s">
        <v>1206</v>
      </c>
      <c r="I2236" t="s">
        <v>4261</v>
      </c>
      <c r="T2236" t="s">
        <v>4268</v>
      </c>
    </row>
    <row r="2237" spans="1:20" x14ac:dyDescent="0.3">
      <c r="A2237" t="s">
        <v>4270</v>
      </c>
      <c r="B2237" t="s">
        <v>2831</v>
      </c>
      <c r="C2237" t="s">
        <v>1163</v>
      </c>
      <c r="D2237" t="s">
        <v>1164</v>
      </c>
      <c r="E2237" t="s">
        <v>1746</v>
      </c>
      <c r="G2237" t="s">
        <v>1206</v>
      </c>
      <c r="H2237" t="s">
        <v>1777</v>
      </c>
    </row>
    <row r="2238" spans="1:20" x14ac:dyDescent="0.3">
      <c r="A2238" t="s">
        <v>4271</v>
      </c>
      <c r="B2238" t="s">
        <v>598</v>
      </c>
      <c r="C2238" t="s">
        <v>1163</v>
      </c>
      <c r="D2238" t="s">
        <v>1164</v>
      </c>
      <c r="E2238" t="s">
        <v>1746</v>
      </c>
      <c r="I2238" t="s">
        <v>4258</v>
      </c>
      <c r="T2238" t="s">
        <v>598</v>
      </c>
    </row>
    <row r="2239" spans="1:20" x14ac:dyDescent="0.3">
      <c r="A2239" t="s">
        <v>4272</v>
      </c>
      <c r="B2239" t="s">
        <v>4273</v>
      </c>
      <c r="C2239" t="s">
        <v>1163</v>
      </c>
      <c r="D2239" t="s">
        <v>1164</v>
      </c>
      <c r="E2239" t="s">
        <v>1746</v>
      </c>
      <c r="G2239" t="s">
        <v>1167</v>
      </c>
      <c r="K2239">
        <v>1</v>
      </c>
      <c r="T2239" t="s">
        <v>4274</v>
      </c>
    </row>
    <row r="2240" spans="1:20" x14ac:dyDescent="0.3">
      <c r="A2240" t="s">
        <v>4275</v>
      </c>
      <c r="B2240" t="s">
        <v>4276</v>
      </c>
      <c r="C2240" t="s">
        <v>1163</v>
      </c>
      <c r="D2240" t="s">
        <v>1164</v>
      </c>
      <c r="E2240" t="s">
        <v>1746</v>
      </c>
      <c r="G2240" t="s">
        <v>1167</v>
      </c>
      <c r="T2240" t="s">
        <v>4277</v>
      </c>
    </row>
    <row r="2241" spans="1:20" x14ac:dyDescent="0.3">
      <c r="A2241" t="s">
        <v>4278</v>
      </c>
      <c r="B2241" t="s">
        <v>2735</v>
      </c>
      <c r="C2241" t="s">
        <v>1163</v>
      </c>
      <c r="D2241" t="s">
        <v>1164</v>
      </c>
      <c r="E2241" t="s">
        <v>2477</v>
      </c>
      <c r="G2241" t="s">
        <v>1206</v>
      </c>
      <c r="T2241" t="s">
        <v>2736</v>
      </c>
    </row>
    <row r="2242" spans="1:20" x14ac:dyDescent="0.3">
      <c r="A2242" t="s">
        <v>4279</v>
      </c>
      <c r="B2242" t="s">
        <v>605</v>
      </c>
      <c r="C2242" t="s">
        <v>1163</v>
      </c>
      <c r="D2242" t="s">
        <v>1164</v>
      </c>
      <c r="E2242" t="s">
        <v>2477</v>
      </c>
      <c r="I2242" t="s">
        <v>4280</v>
      </c>
      <c r="J2242" t="s">
        <v>1186</v>
      </c>
      <c r="T2242" t="s">
        <v>605</v>
      </c>
    </row>
    <row r="2243" spans="1:20" x14ac:dyDescent="0.3">
      <c r="A2243" t="s">
        <v>4281</v>
      </c>
      <c r="B2243" t="s">
        <v>607</v>
      </c>
      <c r="C2243" t="s">
        <v>1163</v>
      </c>
      <c r="D2243" t="s">
        <v>1164</v>
      </c>
      <c r="E2243" t="s">
        <v>2477</v>
      </c>
      <c r="I2243" t="s">
        <v>4280</v>
      </c>
      <c r="T2243" t="s">
        <v>607</v>
      </c>
    </row>
    <row r="2244" spans="1:20" x14ac:dyDescent="0.3">
      <c r="A2244" t="s">
        <v>4282</v>
      </c>
      <c r="B2244" t="s">
        <v>4283</v>
      </c>
      <c r="C2244" t="s">
        <v>1163</v>
      </c>
      <c r="D2244" t="s">
        <v>1164</v>
      </c>
      <c r="E2244" t="s">
        <v>2477</v>
      </c>
      <c r="I2244" t="s">
        <v>4284</v>
      </c>
      <c r="T2244" t="s">
        <v>4285</v>
      </c>
    </row>
    <row r="2245" spans="1:20" x14ac:dyDescent="0.3">
      <c r="A2245" t="s">
        <v>4286</v>
      </c>
      <c r="B2245" t="s">
        <v>4287</v>
      </c>
      <c r="C2245" t="s">
        <v>1163</v>
      </c>
      <c r="D2245" t="s">
        <v>1164</v>
      </c>
      <c r="E2245" t="s">
        <v>2477</v>
      </c>
      <c r="I2245" t="s">
        <v>4288</v>
      </c>
      <c r="J2245" t="s">
        <v>1186</v>
      </c>
      <c r="K2245">
        <v>1</v>
      </c>
      <c r="T2245" t="s">
        <v>4289</v>
      </c>
    </row>
    <row r="2246" spans="1:20" x14ac:dyDescent="0.3">
      <c r="A2246" t="s">
        <v>4290</v>
      </c>
      <c r="B2246" t="s">
        <v>4291</v>
      </c>
      <c r="C2246" t="s">
        <v>1163</v>
      </c>
      <c r="D2246" t="s">
        <v>1164</v>
      </c>
      <c r="E2246" t="s">
        <v>2477</v>
      </c>
      <c r="I2246" t="s">
        <v>4288</v>
      </c>
      <c r="J2246" t="s">
        <v>1186</v>
      </c>
      <c r="T2246" t="s">
        <v>4292</v>
      </c>
    </row>
    <row r="2247" spans="1:20" x14ac:dyDescent="0.3">
      <c r="A2247" t="s">
        <v>4293</v>
      </c>
      <c r="B2247" t="s">
        <v>4294</v>
      </c>
      <c r="C2247" t="s">
        <v>1163</v>
      </c>
      <c r="D2247" t="s">
        <v>1164</v>
      </c>
      <c r="E2247" t="s">
        <v>2477</v>
      </c>
      <c r="I2247" t="s">
        <v>4295</v>
      </c>
      <c r="J2247" t="s">
        <v>1186</v>
      </c>
      <c r="T2247" t="s">
        <v>4296</v>
      </c>
    </row>
    <row r="2248" spans="1:20" x14ac:dyDescent="0.3">
      <c r="A2248" t="s">
        <v>4297</v>
      </c>
      <c r="B2248" t="s">
        <v>4298</v>
      </c>
      <c r="C2248" t="s">
        <v>1163</v>
      </c>
      <c r="D2248" t="s">
        <v>1164</v>
      </c>
      <c r="E2248" t="s">
        <v>2477</v>
      </c>
      <c r="I2248" t="s">
        <v>4288</v>
      </c>
      <c r="T2248" t="s">
        <v>4299</v>
      </c>
    </row>
    <row r="2249" spans="1:20" x14ac:dyDescent="0.3">
      <c r="A2249" t="s">
        <v>4300</v>
      </c>
      <c r="B2249" t="s">
        <v>4298</v>
      </c>
      <c r="C2249" t="s">
        <v>1163</v>
      </c>
      <c r="D2249" t="s">
        <v>1164</v>
      </c>
      <c r="E2249" t="s">
        <v>2477</v>
      </c>
      <c r="I2249" t="s">
        <v>4295</v>
      </c>
      <c r="T2249" t="s">
        <v>4299</v>
      </c>
    </row>
    <row r="2250" spans="1:20" x14ac:dyDescent="0.3">
      <c r="A2250" t="s">
        <v>4301</v>
      </c>
      <c r="B2250" t="s">
        <v>4302</v>
      </c>
      <c r="C2250" t="s">
        <v>1163</v>
      </c>
      <c r="D2250" t="s">
        <v>1164</v>
      </c>
      <c r="E2250" t="s">
        <v>2477</v>
      </c>
      <c r="T2250" t="s">
        <v>4303</v>
      </c>
    </row>
    <row r="2251" spans="1:20" x14ac:dyDescent="0.3">
      <c r="A2251" t="s">
        <v>5843</v>
      </c>
      <c r="B2251">
        <v>571</v>
      </c>
      <c r="C2251" t="s">
        <v>1163</v>
      </c>
      <c r="D2251" t="s">
        <v>1164</v>
      </c>
      <c r="E2251" t="s">
        <v>2479</v>
      </c>
      <c r="G2251" t="s">
        <v>1206</v>
      </c>
      <c r="H2251" t="s">
        <v>5926</v>
      </c>
    </row>
    <row r="2252" spans="1:20" x14ac:dyDescent="0.3">
      <c r="A2252" t="s">
        <v>5844</v>
      </c>
      <c r="B2252" t="s">
        <v>2826</v>
      </c>
      <c r="C2252" t="s">
        <v>1163</v>
      </c>
      <c r="D2252" t="s">
        <v>1164</v>
      </c>
      <c r="E2252" t="s">
        <v>2479</v>
      </c>
      <c r="G2252" t="s">
        <v>1206</v>
      </c>
      <c r="H2252" t="s">
        <v>1794</v>
      </c>
      <c r="Q2252" t="s">
        <v>1165</v>
      </c>
    </row>
    <row r="2253" spans="1:20" x14ac:dyDescent="0.3">
      <c r="A2253" t="s">
        <v>4304</v>
      </c>
      <c r="B2253" t="s">
        <v>614</v>
      </c>
      <c r="C2253" t="s">
        <v>1163</v>
      </c>
      <c r="D2253" t="s">
        <v>1164</v>
      </c>
      <c r="E2253" t="s">
        <v>2479</v>
      </c>
      <c r="G2253" t="s">
        <v>1206</v>
      </c>
      <c r="T2253" t="s">
        <v>614</v>
      </c>
    </row>
    <row r="2254" spans="1:20" x14ac:dyDescent="0.3">
      <c r="A2254" t="s">
        <v>4305</v>
      </c>
      <c r="B2254" t="s">
        <v>620</v>
      </c>
      <c r="C2254" t="s">
        <v>1163</v>
      </c>
      <c r="D2254" t="s">
        <v>1164</v>
      </c>
      <c r="E2254" t="s">
        <v>2479</v>
      </c>
      <c r="I2254" t="s">
        <v>4306</v>
      </c>
      <c r="J2254" t="s">
        <v>4307</v>
      </c>
      <c r="T2254" t="s">
        <v>620</v>
      </c>
    </row>
    <row r="2255" spans="1:20" x14ac:dyDescent="0.3">
      <c r="A2255" t="s">
        <v>4308</v>
      </c>
      <c r="B2255" t="s">
        <v>618</v>
      </c>
      <c r="C2255" t="s">
        <v>1163</v>
      </c>
      <c r="D2255" t="s">
        <v>1164</v>
      </c>
      <c r="E2255" t="s">
        <v>2479</v>
      </c>
      <c r="I2255" t="s">
        <v>4306</v>
      </c>
      <c r="T2255" t="s">
        <v>618</v>
      </c>
    </row>
    <row r="2256" spans="1:20" x14ac:dyDescent="0.3">
      <c r="A2256" t="s">
        <v>4309</v>
      </c>
      <c r="B2256" t="s">
        <v>624</v>
      </c>
      <c r="C2256" t="s">
        <v>1163</v>
      </c>
      <c r="D2256" t="s">
        <v>1164</v>
      </c>
      <c r="E2256" t="s">
        <v>2479</v>
      </c>
      <c r="I2256" t="s">
        <v>4310</v>
      </c>
      <c r="J2256" t="s">
        <v>4307</v>
      </c>
      <c r="T2256" t="s">
        <v>624</v>
      </c>
    </row>
    <row r="2257" spans="1:20" x14ac:dyDescent="0.3">
      <c r="A2257" t="s">
        <v>4311</v>
      </c>
      <c r="B2257" t="s">
        <v>622</v>
      </c>
      <c r="C2257" t="s">
        <v>1163</v>
      </c>
      <c r="D2257" t="s">
        <v>1164</v>
      </c>
      <c r="E2257" t="s">
        <v>2479</v>
      </c>
      <c r="I2257" t="s">
        <v>4310</v>
      </c>
      <c r="T2257" t="s">
        <v>622</v>
      </c>
    </row>
    <row r="2258" spans="1:20" x14ac:dyDescent="0.3">
      <c r="A2258" t="s">
        <v>4312</v>
      </c>
      <c r="B2258" t="s">
        <v>626</v>
      </c>
      <c r="C2258" t="s">
        <v>1163</v>
      </c>
      <c r="D2258" t="s">
        <v>1164</v>
      </c>
      <c r="E2258" t="s">
        <v>2479</v>
      </c>
      <c r="I2258" t="s">
        <v>4313</v>
      </c>
      <c r="T2258" t="s">
        <v>626</v>
      </c>
    </row>
    <row r="2259" spans="1:20" x14ac:dyDescent="0.3">
      <c r="A2259" t="s">
        <v>4314</v>
      </c>
      <c r="B2259" t="s">
        <v>628</v>
      </c>
      <c r="C2259" t="s">
        <v>1163</v>
      </c>
      <c r="D2259" t="s">
        <v>1164</v>
      </c>
      <c r="E2259" t="s">
        <v>2479</v>
      </c>
      <c r="I2259" t="s">
        <v>4315</v>
      </c>
      <c r="T2259" t="s">
        <v>628</v>
      </c>
    </row>
    <row r="2260" spans="1:20" x14ac:dyDescent="0.3">
      <c r="A2260" t="s">
        <v>4316</v>
      </c>
      <c r="B2260" t="s">
        <v>630</v>
      </c>
      <c r="C2260" t="s">
        <v>1163</v>
      </c>
      <c r="D2260" t="s">
        <v>1164</v>
      </c>
      <c r="E2260" t="s">
        <v>2479</v>
      </c>
      <c r="I2260" t="s">
        <v>4317</v>
      </c>
      <c r="T2260" t="s">
        <v>630</v>
      </c>
    </row>
    <row r="2261" spans="1:20" x14ac:dyDescent="0.3">
      <c r="A2261" t="s">
        <v>4318</v>
      </c>
      <c r="B2261" t="s">
        <v>632</v>
      </c>
      <c r="C2261" t="s">
        <v>1163</v>
      </c>
      <c r="D2261" t="s">
        <v>1164</v>
      </c>
      <c r="E2261" t="s">
        <v>2479</v>
      </c>
      <c r="I2261" t="s">
        <v>4319</v>
      </c>
      <c r="T2261" t="s">
        <v>632</v>
      </c>
    </row>
    <row r="2262" spans="1:20" x14ac:dyDescent="0.3">
      <c r="A2262" t="s">
        <v>4320</v>
      </c>
      <c r="B2262" t="s">
        <v>634</v>
      </c>
      <c r="C2262" t="s">
        <v>1163</v>
      </c>
      <c r="D2262" t="s">
        <v>1164</v>
      </c>
      <c r="E2262" t="s">
        <v>2479</v>
      </c>
      <c r="I2262" t="s">
        <v>4321</v>
      </c>
      <c r="T2262" t="s">
        <v>634</v>
      </c>
    </row>
    <row r="2263" spans="1:20" x14ac:dyDescent="0.3">
      <c r="A2263" t="s">
        <v>4322</v>
      </c>
      <c r="B2263" t="s">
        <v>636</v>
      </c>
      <c r="C2263" t="s">
        <v>1163</v>
      </c>
      <c r="D2263" t="s">
        <v>1164</v>
      </c>
      <c r="E2263" t="s">
        <v>2479</v>
      </c>
      <c r="I2263" t="s">
        <v>4323</v>
      </c>
      <c r="K2263">
        <v>1</v>
      </c>
      <c r="T2263" t="s">
        <v>636</v>
      </c>
    </row>
    <row r="2264" spans="1:20" x14ac:dyDescent="0.3">
      <c r="A2264" t="s">
        <v>4324</v>
      </c>
      <c r="B2264" t="s">
        <v>638</v>
      </c>
      <c r="C2264" t="s">
        <v>1163</v>
      </c>
      <c r="D2264" t="s">
        <v>1164</v>
      </c>
      <c r="E2264" t="s">
        <v>2479</v>
      </c>
      <c r="I2264" t="s">
        <v>4323</v>
      </c>
      <c r="T2264" t="s">
        <v>638</v>
      </c>
    </row>
    <row r="2265" spans="1:20" x14ac:dyDescent="0.3">
      <c r="A2265" t="s">
        <v>4325</v>
      </c>
      <c r="B2265" t="s">
        <v>644</v>
      </c>
      <c r="C2265" t="s">
        <v>1163</v>
      </c>
      <c r="D2265" t="s">
        <v>1164</v>
      </c>
      <c r="E2265" t="s">
        <v>2479</v>
      </c>
      <c r="I2265" t="s">
        <v>4326</v>
      </c>
      <c r="J2265" t="s">
        <v>4307</v>
      </c>
      <c r="T2265" t="s">
        <v>644</v>
      </c>
    </row>
    <row r="2266" spans="1:20" x14ac:dyDescent="0.3">
      <c r="A2266" t="s">
        <v>4327</v>
      </c>
      <c r="B2266" t="s">
        <v>642</v>
      </c>
      <c r="C2266" t="s">
        <v>1163</v>
      </c>
      <c r="D2266" t="s">
        <v>1164</v>
      </c>
      <c r="E2266" t="s">
        <v>2479</v>
      </c>
      <c r="I2266" t="s">
        <v>4326</v>
      </c>
      <c r="J2266" t="s">
        <v>4328</v>
      </c>
      <c r="T2266" t="s">
        <v>642</v>
      </c>
    </row>
    <row r="2267" spans="1:20" x14ac:dyDescent="0.3">
      <c r="A2267" t="s">
        <v>4329</v>
      </c>
      <c r="B2267" t="s">
        <v>640</v>
      </c>
      <c r="C2267" t="s">
        <v>1163</v>
      </c>
      <c r="D2267" t="s">
        <v>1164</v>
      </c>
      <c r="E2267" t="s">
        <v>2479</v>
      </c>
      <c r="I2267" t="s">
        <v>4326</v>
      </c>
      <c r="T2267" t="s">
        <v>640</v>
      </c>
    </row>
    <row r="2268" spans="1:20" x14ac:dyDescent="0.3">
      <c r="A2268" t="s">
        <v>4330</v>
      </c>
      <c r="B2268" t="s">
        <v>646</v>
      </c>
      <c r="C2268" t="s">
        <v>1163</v>
      </c>
      <c r="D2268" t="s">
        <v>1164</v>
      </c>
      <c r="E2268" t="s">
        <v>2479</v>
      </c>
      <c r="I2268" t="s">
        <v>4331</v>
      </c>
      <c r="T2268" t="s">
        <v>646</v>
      </c>
    </row>
    <row r="2269" spans="1:20" x14ac:dyDescent="0.3">
      <c r="A2269" t="s">
        <v>4332</v>
      </c>
      <c r="B2269" t="s">
        <v>648</v>
      </c>
      <c r="C2269" t="s">
        <v>1163</v>
      </c>
      <c r="D2269" t="s">
        <v>1164</v>
      </c>
      <c r="E2269" t="s">
        <v>2479</v>
      </c>
      <c r="I2269" t="s">
        <v>4333</v>
      </c>
      <c r="T2269" t="s">
        <v>648</v>
      </c>
    </row>
    <row r="2270" spans="1:20" x14ac:dyDescent="0.3">
      <c r="A2270" t="s">
        <v>4334</v>
      </c>
      <c r="B2270" t="s">
        <v>650</v>
      </c>
      <c r="C2270" t="s">
        <v>1163</v>
      </c>
      <c r="D2270" t="s">
        <v>1164</v>
      </c>
      <c r="E2270" t="s">
        <v>2479</v>
      </c>
      <c r="I2270" t="s">
        <v>4335</v>
      </c>
      <c r="T2270" t="s">
        <v>650</v>
      </c>
    </row>
    <row r="2271" spans="1:20" x14ac:dyDescent="0.3">
      <c r="A2271" t="s">
        <v>4336</v>
      </c>
      <c r="B2271" t="s">
        <v>668</v>
      </c>
      <c r="C2271" t="s">
        <v>1163</v>
      </c>
      <c r="D2271" t="s">
        <v>1164</v>
      </c>
      <c r="E2271" t="s">
        <v>2479</v>
      </c>
      <c r="I2271" t="s">
        <v>4337</v>
      </c>
      <c r="M2271" t="s">
        <v>4338</v>
      </c>
      <c r="T2271" t="s">
        <v>668</v>
      </c>
    </row>
    <row r="2272" spans="1:20" x14ac:dyDescent="0.3">
      <c r="A2272" t="s">
        <v>4339</v>
      </c>
      <c r="B2272" t="s">
        <v>664</v>
      </c>
      <c r="C2272" t="s">
        <v>1163</v>
      </c>
      <c r="D2272" t="s">
        <v>1164</v>
      </c>
      <c r="E2272" t="s">
        <v>2479</v>
      </c>
      <c r="I2272" t="s">
        <v>4337</v>
      </c>
      <c r="K2272">
        <v>1</v>
      </c>
      <c r="T2272" t="s">
        <v>664</v>
      </c>
    </row>
    <row r="2273" spans="1:20" x14ac:dyDescent="0.3">
      <c r="A2273" t="s">
        <v>4340</v>
      </c>
      <c r="B2273" t="s">
        <v>666</v>
      </c>
      <c r="C2273" t="s">
        <v>1163</v>
      </c>
      <c r="D2273" t="s">
        <v>1164</v>
      </c>
      <c r="E2273" t="s">
        <v>2479</v>
      </c>
      <c r="I2273" t="s">
        <v>4337</v>
      </c>
      <c r="T2273" t="s">
        <v>666</v>
      </c>
    </row>
    <row r="2274" spans="1:20" x14ac:dyDescent="0.3">
      <c r="A2274" t="s">
        <v>4341</v>
      </c>
      <c r="B2274" t="s">
        <v>652</v>
      </c>
      <c r="C2274" t="s">
        <v>1163</v>
      </c>
      <c r="D2274" t="s">
        <v>1164</v>
      </c>
      <c r="E2274" t="s">
        <v>2479</v>
      </c>
      <c r="I2274" t="s">
        <v>4342</v>
      </c>
      <c r="T2274" t="s">
        <v>652</v>
      </c>
    </row>
    <row r="2275" spans="1:20" x14ac:dyDescent="0.3">
      <c r="A2275" t="s">
        <v>4343</v>
      </c>
      <c r="B2275" t="s">
        <v>654</v>
      </c>
      <c r="C2275" t="s">
        <v>1163</v>
      </c>
      <c r="D2275" t="s">
        <v>1164</v>
      </c>
      <c r="E2275" t="s">
        <v>2479</v>
      </c>
      <c r="I2275" t="s">
        <v>4344</v>
      </c>
      <c r="T2275" t="s">
        <v>654</v>
      </c>
    </row>
    <row r="2276" spans="1:20" x14ac:dyDescent="0.3">
      <c r="A2276" t="s">
        <v>4345</v>
      </c>
      <c r="B2276" t="s">
        <v>656</v>
      </c>
      <c r="C2276" t="s">
        <v>1163</v>
      </c>
      <c r="D2276" t="s">
        <v>1164</v>
      </c>
      <c r="E2276" t="s">
        <v>2479</v>
      </c>
      <c r="I2276" t="s">
        <v>4346</v>
      </c>
      <c r="T2276" t="s">
        <v>656</v>
      </c>
    </row>
    <row r="2277" spans="1:20" x14ac:dyDescent="0.3">
      <c r="A2277" t="s">
        <v>4347</v>
      </c>
      <c r="B2277" t="s">
        <v>658</v>
      </c>
      <c r="C2277" t="s">
        <v>1163</v>
      </c>
      <c r="D2277" t="s">
        <v>1164</v>
      </c>
      <c r="E2277" t="s">
        <v>2479</v>
      </c>
      <c r="I2277" t="s">
        <v>4348</v>
      </c>
      <c r="T2277" t="s">
        <v>658</v>
      </c>
    </row>
    <row r="2278" spans="1:20" x14ac:dyDescent="0.3">
      <c r="A2278" t="s">
        <v>4349</v>
      </c>
      <c r="B2278" t="s">
        <v>660</v>
      </c>
      <c r="C2278" t="s">
        <v>1163</v>
      </c>
      <c r="D2278" t="s">
        <v>1164</v>
      </c>
      <c r="E2278" t="s">
        <v>2479</v>
      </c>
      <c r="I2278" t="s">
        <v>4350</v>
      </c>
      <c r="T2278" t="s">
        <v>660</v>
      </c>
    </row>
    <row r="2279" spans="1:20" x14ac:dyDescent="0.3">
      <c r="A2279" t="s">
        <v>4351</v>
      </c>
      <c r="B2279" t="s">
        <v>662</v>
      </c>
      <c r="C2279" t="s">
        <v>1163</v>
      </c>
      <c r="D2279" t="s">
        <v>1164</v>
      </c>
      <c r="E2279" t="s">
        <v>2479</v>
      </c>
      <c r="T2279" t="s">
        <v>662</v>
      </c>
    </row>
    <row r="2280" spans="1:20" x14ac:dyDescent="0.3">
      <c r="A2280" t="s">
        <v>4352</v>
      </c>
      <c r="B2280" t="s">
        <v>4353</v>
      </c>
      <c r="C2280" t="s">
        <v>1163</v>
      </c>
      <c r="D2280" t="s">
        <v>1164</v>
      </c>
      <c r="E2280" t="s">
        <v>2481</v>
      </c>
      <c r="I2280" t="s">
        <v>4354</v>
      </c>
      <c r="J2280" t="s">
        <v>1186</v>
      </c>
      <c r="T2280" t="s">
        <v>4355</v>
      </c>
    </row>
    <row r="2281" spans="1:20" x14ac:dyDescent="0.3">
      <c r="A2281" t="s">
        <v>4356</v>
      </c>
      <c r="B2281" t="s">
        <v>4353</v>
      </c>
      <c r="C2281" t="s">
        <v>1163</v>
      </c>
      <c r="D2281" t="s">
        <v>1164</v>
      </c>
      <c r="E2281" t="s">
        <v>2481</v>
      </c>
      <c r="I2281" t="s">
        <v>4357</v>
      </c>
      <c r="J2281" t="s">
        <v>1186</v>
      </c>
      <c r="M2281" t="s">
        <v>4358</v>
      </c>
      <c r="T2281" t="s">
        <v>4355</v>
      </c>
    </row>
    <row r="2282" spans="1:20" x14ac:dyDescent="0.3">
      <c r="A2282" t="s">
        <v>4359</v>
      </c>
      <c r="B2282" t="s">
        <v>4360</v>
      </c>
      <c r="C2282" t="s">
        <v>1163</v>
      </c>
      <c r="D2282" t="s">
        <v>1164</v>
      </c>
      <c r="E2282" t="s">
        <v>2481</v>
      </c>
      <c r="I2282" t="s">
        <v>4354</v>
      </c>
      <c r="T2282" t="s">
        <v>4361</v>
      </c>
    </row>
    <row r="2283" spans="1:20" x14ac:dyDescent="0.3">
      <c r="A2283" t="s">
        <v>4362</v>
      </c>
      <c r="B2283" t="s">
        <v>4360</v>
      </c>
      <c r="C2283" t="s">
        <v>1163</v>
      </c>
      <c r="D2283" t="s">
        <v>1164</v>
      </c>
      <c r="E2283" t="s">
        <v>2481</v>
      </c>
      <c r="I2283" t="s">
        <v>4357</v>
      </c>
      <c r="M2283" t="s">
        <v>4358</v>
      </c>
      <c r="T2283" t="s">
        <v>4361</v>
      </c>
    </row>
    <row r="2284" spans="1:20" x14ac:dyDescent="0.3">
      <c r="A2284" t="s">
        <v>4363</v>
      </c>
      <c r="B2284" t="s">
        <v>4364</v>
      </c>
      <c r="C2284" t="s">
        <v>1163</v>
      </c>
      <c r="D2284" t="s">
        <v>1164</v>
      </c>
      <c r="E2284" t="s">
        <v>2481</v>
      </c>
      <c r="G2284" t="s">
        <v>1206</v>
      </c>
      <c r="H2284" t="s">
        <v>4190</v>
      </c>
      <c r="K2284">
        <v>1</v>
      </c>
      <c r="M2284" t="s">
        <v>4365</v>
      </c>
      <c r="T2284" t="s">
        <v>4366</v>
      </c>
    </row>
    <row r="2285" spans="1:20" x14ac:dyDescent="0.3">
      <c r="A2285" t="s">
        <v>4367</v>
      </c>
      <c r="B2285" t="s">
        <v>4368</v>
      </c>
      <c r="C2285" t="s">
        <v>1163</v>
      </c>
      <c r="D2285" t="s">
        <v>1164</v>
      </c>
      <c r="E2285" t="s">
        <v>2481</v>
      </c>
      <c r="G2285" t="s">
        <v>1206</v>
      </c>
      <c r="H2285" t="s">
        <v>4190</v>
      </c>
      <c r="M2285" t="s">
        <v>4365</v>
      </c>
      <c r="T2285" t="s">
        <v>4369</v>
      </c>
    </row>
    <row r="2286" spans="1:20" x14ac:dyDescent="0.3">
      <c r="A2286" t="s">
        <v>4370</v>
      </c>
      <c r="B2286" t="s">
        <v>693</v>
      </c>
      <c r="C2286" t="s">
        <v>1163</v>
      </c>
      <c r="D2286" t="s">
        <v>1164</v>
      </c>
      <c r="E2286" t="s">
        <v>2481</v>
      </c>
      <c r="G2286" t="s">
        <v>1206</v>
      </c>
      <c r="K2286">
        <v>1</v>
      </c>
      <c r="M2286" t="s">
        <v>4365</v>
      </c>
      <c r="T2286" t="s">
        <v>693</v>
      </c>
    </row>
    <row r="2287" spans="1:20" x14ac:dyDescent="0.3">
      <c r="A2287" t="s">
        <v>4371</v>
      </c>
      <c r="B2287" t="s">
        <v>695</v>
      </c>
      <c r="C2287" t="s">
        <v>1163</v>
      </c>
      <c r="D2287" t="s">
        <v>1164</v>
      </c>
      <c r="E2287" t="s">
        <v>2481</v>
      </c>
      <c r="K2287">
        <v>1</v>
      </c>
      <c r="M2287" t="s">
        <v>4365</v>
      </c>
      <c r="T2287" t="s">
        <v>695</v>
      </c>
    </row>
    <row r="2288" spans="1:20" x14ac:dyDescent="0.3">
      <c r="A2288" t="s">
        <v>4372</v>
      </c>
      <c r="B2288" t="s">
        <v>697</v>
      </c>
      <c r="C2288" t="s">
        <v>1163</v>
      </c>
      <c r="D2288" t="s">
        <v>1164</v>
      </c>
      <c r="E2288" t="s">
        <v>2481</v>
      </c>
      <c r="G2288" t="s">
        <v>1206</v>
      </c>
      <c r="M2288" t="s">
        <v>4365</v>
      </c>
      <c r="T2288" t="s">
        <v>697</v>
      </c>
    </row>
    <row r="2289" spans="1:20" x14ac:dyDescent="0.3">
      <c r="A2289" t="s">
        <v>4373</v>
      </c>
      <c r="B2289" t="s">
        <v>699</v>
      </c>
      <c r="C2289" t="s">
        <v>1163</v>
      </c>
      <c r="D2289" t="s">
        <v>1164</v>
      </c>
      <c r="E2289" t="s">
        <v>2481</v>
      </c>
      <c r="M2289" t="s">
        <v>4365</v>
      </c>
      <c r="T2289" t="s">
        <v>699</v>
      </c>
    </row>
    <row r="2290" spans="1:20" x14ac:dyDescent="0.3">
      <c r="A2290" t="s">
        <v>4374</v>
      </c>
      <c r="B2290" t="s">
        <v>4375</v>
      </c>
      <c r="C2290" t="s">
        <v>1163</v>
      </c>
      <c r="D2290" t="s">
        <v>1164</v>
      </c>
      <c r="E2290" t="s">
        <v>2481</v>
      </c>
      <c r="I2290" t="s">
        <v>4357</v>
      </c>
      <c r="J2290" t="s">
        <v>1186</v>
      </c>
      <c r="K2290">
        <v>1</v>
      </c>
      <c r="T2290" t="s">
        <v>4376</v>
      </c>
    </row>
    <row r="2291" spans="1:20" x14ac:dyDescent="0.3">
      <c r="A2291" t="s">
        <v>4377</v>
      </c>
      <c r="B2291" t="s">
        <v>4378</v>
      </c>
      <c r="C2291" t="s">
        <v>1163</v>
      </c>
      <c r="D2291" t="s">
        <v>1164</v>
      </c>
      <c r="E2291" t="s">
        <v>2481</v>
      </c>
      <c r="I2291" t="s">
        <v>4357</v>
      </c>
      <c r="J2291" t="s">
        <v>1186</v>
      </c>
      <c r="T2291" t="s">
        <v>4379</v>
      </c>
    </row>
    <row r="2292" spans="1:20" x14ac:dyDescent="0.3">
      <c r="A2292" t="s">
        <v>4380</v>
      </c>
      <c r="B2292" t="s">
        <v>4381</v>
      </c>
      <c r="C2292" t="s">
        <v>1163</v>
      </c>
      <c r="D2292" t="s">
        <v>1164</v>
      </c>
      <c r="E2292" t="s">
        <v>2481</v>
      </c>
      <c r="I2292" t="s">
        <v>4357</v>
      </c>
      <c r="T2292" t="s">
        <v>4382</v>
      </c>
    </row>
    <row r="2293" spans="1:20" x14ac:dyDescent="0.3">
      <c r="A2293" t="s">
        <v>4383</v>
      </c>
      <c r="B2293" t="s">
        <v>4384</v>
      </c>
      <c r="C2293" t="s">
        <v>1163</v>
      </c>
      <c r="D2293" t="s">
        <v>1164</v>
      </c>
      <c r="E2293" t="s">
        <v>2481</v>
      </c>
      <c r="G2293" t="s">
        <v>1206</v>
      </c>
      <c r="H2293" t="s">
        <v>4385</v>
      </c>
      <c r="T2293" t="s">
        <v>4386</v>
      </c>
    </row>
    <row r="2294" spans="1:20" x14ac:dyDescent="0.3">
      <c r="A2294" t="s">
        <v>4387</v>
      </c>
      <c r="B2294" t="s">
        <v>675</v>
      </c>
      <c r="C2294" t="s">
        <v>1163</v>
      </c>
      <c r="D2294" t="s">
        <v>1164</v>
      </c>
      <c r="E2294" t="s">
        <v>2481</v>
      </c>
      <c r="G2294" t="s">
        <v>1206</v>
      </c>
      <c r="H2294" t="s">
        <v>4388</v>
      </c>
      <c r="T2294" t="s">
        <v>4389</v>
      </c>
    </row>
    <row r="2295" spans="1:20" x14ac:dyDescent="0.3">
      <c r="A2295" t="s">
        <v>4390</v>
      </c>
      <c r="B2295" t="s">
        <v>673</v>
      </c>
      <c r="C2295" t="s">
        <v>1163</v>
      </c>
      <c r="D2295" t="s">
        <v>1164</v>
      </c>
      <c r="E2295" t="s">
        <v>2481</v>
      </c>
      <c r="G2295" t="s">
        <v>1206</v>
      </c>
      <c r="H2295" t="s">
        <v>1565</v>
      </c>
      <c r="T2295" t="s">
        <v>4391</v>
      </c>
    </row>
    <row r="2296" spans="1:20" x14ac:dyDescent="0.3">
      <c r="A2296" t="s">
        <v>4392</v>
      </c>
      <c r="B2296" t="s">
        <v>4364</v>
      </c>
      <c r="C2296" t="s">
        <v>1163</v>
      </c>
      <c r="D2296" t="s">
        <v>1164</v>
      </c>
      <c r="E2296" t="s">
        <v>2481</v>
      </c>
      <c r="G2296" t="s">
        <v>1206</v>
      </c>
      <c r="H2296" t="s">
        <v>1443</v>
      </c>
      <c r="K2296">
        <v>1</v>
      </c>
      <c r="T2296" t="s">
        <v>4366</v>
      </c>
    </row>
    <row r="2297" spans="1:20" x14ac:dyDescent="0.3">
      <c r="A2297" t="s">
        <v>4393</v>
      </c>
      <c r="B2297" t="s">
        <v>4364</v>
      </c>
      <c r="C2297" t="s">
        <v>1163</v>
      </c>
      <c r="D2297" t="s">
        <v>1164</v>
      </c>
      <c r="E2297" t="s">
        <v>2481</v>
      </c>
      <c r="G2297" t="s">
        <v>1206</v>
      </c>
      <c r="H2297" t="s">
        <v>1512</v>
      </c>
      <c r="K2297">
        <v>1</v>
      </c>
      <c r="T2297" t="s">
        <v>4366</v>
      </c>
    </row>
    <row r="2298" spans="1:20" x14ac:dyDescent="0.3">
      <c r="A2298" t="s">
        <v>4394</v>
      </c>
      <c r="B2298" t="s">
        <v>4364</v>
      </c>
      <c r="C2298" t="s">
        <v>1163</v>
      </c>
      <c r="D2298" t="s">
        <v>1164</v>
      </c>
      <c r="E2298" t="s">
        <v>2481</v>
      </c>
      <c r="G2298" t="s">
        <v>1206</v>
      </c>
      <c r="H2298" t="s">
        <v>1618</v>
      </c>
      <c r="K2298">
        <v>1</v>
      </c>
      <c r="T2298" t="s">
        <v>4366</v>
      </c>
    </row>
    <row r="2299" spans="1:20" x14ac:dyDescent="0.3">
      <c r="A2299" t="s">
        <v>4395</v>
      </c>
      <c r="B2299" t="s">
        <v>4364</v>
      </c>
      <c r="C2299" t="s">
        <v>1163</v>
      </c>
      <c r="D2299" t="s">
        <v>1164</v>
      </c>
      <c r="E2299" t="s">
        <v>2481</v>
      </c>
      <c r="G2299" t="s">
        <v>1206</v>
      </c>
      <c r="H2299" t="s">
        <v>4396</v>
      </c>
      <c r="K2299">
        <v>1</v>
      </c>
      <c r="M2299" t="s">
        <v>4397</v>
      </c>
      <c r="T2299" t="s">
        <v>4366</v>
      </c>
    </row>
    <row r="2300" spans="1:20" x14ac:dyDescent="0.3">
      <c r="A2300" t="s">
        <v>4398</v>
      </c>
      <c r="B2300" t="s">
        <v>4368</v>
      </c>
      <c r="C2300" t="s">
        <v>1163</v>
      </c>
      <c r="D2300" t="s">
        <v>1164</v>
      </c>
      <c r="E2300" t="s">
        <v>2481</v>
      </c>
      <c r="G2300" t="s">
        <v>1206</v>
      </c>
      <c r="H2300" t="s">
        <v>4396</v>
      </c>
      <c r="M2300" t="s">
        <v>4397</v>
      </c>
      <c r="T2300" t="s">
        <v>4369</v>
      </c>
    </row>
    <row r="2301" spans="1:20" x14ac:dyDescent="0.3">
      <c r="A2301" t="s">
        <v>4399</v>
      </c>
      <c r="B2301" t="s">
        <v>4368</v>
      </c>
      <c r="C2301" t="s">
        <v>1163</v>
      </c>
      <c r="D2301" t="s">
        <v>1164</v>
      </c>
      <c r="E2301" t="s">
        <v>2481</v>
      </c>
      <c r="G2301" t="s">
        <v>1206</v>
      </c>
      <c r="H2301" t="s">
        <v>1443</v>
      </c>
      <c r="T2301" t="s">
        <v>4369</v>
      </c>
    </row>
    <row r="2302" spans="1:20" x14ac:dyDescent="0.3">
      <c r="A2302" t="s">
        <v>4400</v>
      </c>
      <c r="B2302" t="s">
        <v>4368</v>
      </c>
      <c r="C2302" t="s">
        <v>1163</v>
      </c>
      <c r="D2302" t="s">
        <v>1164</v>
      </c>
      <c r="E2302" t="s">
        <v>2481</v>
      </c>
      <c r="G2302" t="s">
        <v>1206</v>
      </c>
      <c r="H2302" t="s">
        <v>1512</v>
      </c>
      <c r="T2302" t="s">
        <v>4369</v>
      </c>
    </row>
    <row r="2303" spans="1:20" x14ac:dyDescent="0.3">
      <c r="A2303" t="s">
        <v>4401</v>
      </c>
      <c r="B2303" t="s">
        <v>4368</v>
      </c>
      <c r="C2303" t="s">
        <v>1163</v>
      </c>
      <c r="D2303" t="s">
        <v>1164</v>
      </c>
      <c r="E2303" t="s">
        <v>2481</v>
      </c>
      <c r="G2303" t="s">
        <v>1206</v>
      </c>
      <c r="H2303" t="s">
        <v>1618</v>
      </c>
      <c r="T2303" t="s">
        <v>4369</v>
      </c>
    </row>
    <row r="2304" spans="1:20" x14ac:dyDescent="0.3">
      <c r="A2304" t="s">
        <v>4402</v>
      </c>
      <c r="B2304" t="s">
        <v>4403</v>
      </c>
      <c r="C2304" t="s">
        <v>1163</v>
      </c>
      <c r="D2304" t="s">
        <v>1164</v>
      </c>
      <c r="E2304" t="s">
        <v>2481</v>
      </c>
      <c r="G2304" t="s">
        <v>1167</v>
      </c>
      <c r="I2304" t="s">
        <v>4404</v>
      </c>
      <c r="J2304" t="s">
        <v>1186</v>
      </c>
      <c r="K2304">
        <v>1</v>
      </c>
      <c r="T2304" t="s">
        <v>4405</v>
      </c>
    </row>
    <row r="2305" spans="1:20" x14ac:dyDescent="0.3">
      <c r="A2305" t="s">
        <v>4406</v>
      </c>
      <c r="B2305" t="s">
        <v>4407</v>
      </c>
      <c r="C2305" t="s">
        <v>1163</v>
      </c>
      <c r="D2305" t="s">
        <v>1164</v>
      </c>
      <c r="E2305" t="s">
        <v>2481</v>
      </c>
      <c r="G2305" t="s">
        <v>1167</v>
      </c>
      <c r="I2305" t="s">
        <v>4404</v>
      </c>
      <c r="J2305" t="s">
        <v>1186</v>
      </c>
      <c r="T2305" t="s">
        <v>4408</v>
      </c>
    </row>
    <row r="2306" spans="1:20" x14ac:dyDescent="0.3">
      <c r="A2306" t="s">
        <v>4409</v>
      </c>
      <c r="B2306" t="s">
        <v>4410</v>
      </c>
      <c r="C2306" t="s">
        <v>1163</v>
      </c>
      <c r="D2306" t="s">
        <v>1164</v>
      </c>
      <c r="E2306" t="s">
        <v>2481</v>
      </c>
      <c r="G2306" t="s">
        <v>1167</v>
      </c>
      <c r="I2306" t="s">
        <v>4404</v>
      </c>
      <c r="T2306" t="s">
        <v>4411</v>
      </c>
    </row>
    <row r="2307" spans="1:20" x14ac:dyDescent="0.3">
      <c r="A2307" t="s">
        <v>4412</v>
      </c>
      <c r="B2307" t="s">
        <v>4413</v>
      </c>
      <c r="C2307" t="s">
        <v>1163</v>
      </c>
      <c r="D2307" t="s">
        <v>1164</v>
      </c>
      <c r="E2307" t="s">
        <v>2481</v>
      </c>
      <c r="G2307" t="s">
        <v>1167</v>
      </c>
      <c r="K2307">
        <v>1</v>
      </c>
      <c r="T2307" t="s">
        <v>4414</v>
      </c>
    </row>
    <row r="2308" spans="1:20" x14ac:dyDescent="0.3">
      <c r="A2308" t="s">
        <v>4415</v>
      </c>
      <c r="B2308" t="s">
        <v>4416</v>
      </c>
      <c r="C2308" t="s">
        <v>1163</v>
      </c>
      <c r="D2308" t="s">
        <v>1164</v>
      </c>
      <c r="E2308" t="s">
        <v>2481</v>
      </c>
      <c r="G2308" t="s">
        <v>1167</v>
      </c>
      <c r="T2308" t="s">
        <v>4417</v>
      </c>
    </row>
    <row r="2309" spans="1:20" x14ac:dyDescent="0.3">
      <c r="A2309" t="s">
        <v>4418</v>
      </c>
      <c r="B2309" t="s">
        <v>4419</v>
      </c>
      <c r="C2309" t="s">
        <v>1163</v>
      </c>
      <c r="D2309" t="s">
        <v>1164</v>
      </c>
      <c r="E2309" t="s">
        <v>2483</v>
      </c>
      <c r="G2309" t="s">
        <v>1167</v>
      </c>
      <c r="R2309" t="s">
        <v>1254</v>
      </c>
      <c r="S2309" t="s">
        <v>1255</v>
      </c>
      <c r="T2309" t="s">
        <v>4420</v>
      </c>
    </row>
    <row r="2310" spans="1:20" x14ac:dyDescent="0.3">
      <c r="A2310" t="s">
        <v>4421</v>
      </c>
      <c r="B2310" t="s">
        <v>4422</v>
      </c>
      <c r="C2310" t="s">
        <v>1163</v>
      </c>
      <c r="D2310" t="s">
        <v>1164</v>
      </c>
      <c r="E2310" t="s">
        <v>2483</v>
      </c>
      <c r="G2310" t="s">
        <v>1206</v>
      </c>
      <c r="H2310" t="s">
        <v>4423</v>
      </c>
      <c r="M2310" t="s">
        <v>4424</v>
      </c>
      <c r="T2310" t="s">
        <v>4425</v>
      </c>
    </row>
    <row r="2311" spans="1:20" x14ac:dyDescent="0.3">
      <c r="A2311" t="s">
        <v>4426</v>
      </c>
      <c r="B2311" t="s">
        <v>4422</v>
      </c>
      <c r="C2311" t="s">
        <v>1163</v>
      </c>
      <c r="D2311" t="s">
        <v>1164</v>
      </c>
      <c r="E2311" t="s">
        <v>2483</v>
      </c>
      <c r="G2311" t="s">
        <v>1206</v>
      </c>
      <c r="H2311" t="s">
        <v>4423</v>
      </c>
      <c r="M2311" t="s">
        <v>4427</v>
      </c>
      <c r="N2311" t="s">
        <v>4428</v>
      </c>
      <c r="T2311" t="s">
        <v>4425</v>
      </c>
    </row>
    <row r="2312" spans="1:20" x14ac:dyDescent="0.3">
      <c r="A2312" t="s">
        <v>4429</v>
      </c>
      <c r="B2312" t="s">
        <v>4422</v>
      </c>
      <c r="C2312" t="s">
        <v>1163</v>
      </c>
      <c r="D2312" t="s">
        <v>1164</v>
      </c>
      <c r="E2312" t="s">
        <v>2483</v>
      </c>
      <c r="G2312" t="s">
        <v>1206</v>
      </c>
      <c r="H2312" t="s">
        <v>4423</v>
      </c>
      <c r="M2312" t="s">
        <v>4427</v>
      </c>
      <c r="N2312" t="s">
        <v>4430</v>
      </c>
      <c r="T2312" t="s">
        <v>4425</v>
      </c>
    </row>
    <row r="2313" spans="1:20" x14ac:dyDescent="0.3">
      <c r="A2313" t="s">
        <v>4431</v>
      </c>
      <c r="B2313" t="s">
        <v>4422</v>
      </c>
      <c r="C2313" t="s">
        <v>1163</v>
      </c>
      <c r="D2313" t="s">
        <v>1164</v>
      </c>
      <c r="E2313" t="s">
        <v>2483</v>
      </c>
      <c r="G2313" t="s">
        <v>1206</v>
      </c>
      <c r="H2313" t="s">
        <v>4423</v>
      </c>
      <c r="M2313" t="s">
        <v>4427</v>
      </c>
      <c r="N2313" t="s">
        <v>4432</v>
      </c>
      <c r="T2313" t="s">
        <v>4425</v>
      </c>
    </row>
    <row r="2314" spans="1:20" x14ac:dyDescent="0.3">
      <c r="A2314" t="s">
        <v>4433</v>
      </c>
      <c r="B2314" t="s">
        <v>4422</v>
      </c>
      <c r="C2314" t="s">
        <v>1163</v>
      </c>
      <c r="D2314" t="s">
        <v>1164</v>
      </c>
      <c r="E2314" t="s">
        <v>2483</v>
      </c>
      <c r="G2314" t="s">
        <v>1206</v>
      </c>
      <c r="H2314" t="s">
        <v>4423</v>
      </c>
      <c r="M2314" t="s">
        <v>4427</v>
      </c>
      <c r="N2314" t="s">
        <v>4434</v>
      </c>
      <c r="T2314" t="s">
        <v>4425</v>
      </c>
    </row>
    <row r="2315" spans="1:20" x14ac:dyDescent="0.3">
      <c r="A2315" t="s">
        <v>4435</v>
      </c>
      <c r="B2315" t="s">
        <v>4422</v>
      </c>
      <c r="C2315" t="s">
        <v>1163</v>
      </c>
      <c r="D2315" t="s">
        <v>1164</v>
      </c>
      <c r="E2315" t="s">
        <v>2483</v>
      </c>
      <c r="G2315" t="s">
        <v>1206</v>
      </c>
      <c r="H2315" t="s">
        <v>4423</v>
      </c>
      <c r="M2315" t="s">
        <v>4430</v>
      </c>
      <c r="N2315" t="s">
        <v>4428</v>
      </c>
      <c r="T2315" t="s">
        <v>4425</v>
      </c>
    </row>
    <row r="2316" spans="1:20" x14ac:dyDescent="0.3">
      <c r="A2316" t="s">
        <v>4436</v>
      </c>
      <c r="B2316" t="s">
        <v>4422</v>
      </c>
      <c r="C2316" t="s">
        <v>1163</v>
      </c>
      <c r="D2316" t="s">
        <v>1164</v>
      </c>
      <c r="E2316" t="s">
        <v>2483</v>
      </c>
      <c r="G2316" t="s">
        <v>1206</v>
      </c>
      <c r="H2316" t="s">
        <v>4423</v>
      </c>
      <c r="M2316" t="s">
        <v>4430</v>
      </c>
      <c r="N2316" t="s">
        <v>4432</v>
      </c>
      <c r="T2316" t="s">
        <v>4425</v>
      </c>
    </row>
    <row r="2317" spans="1:20" x14ac:dyDescent="0.3">
      <c r="A2317" t="s">
        <v>4437</v>
      </c>
      <c r="B2317" t="s">
        <v>4422</v>
      </c>
      <c r="C2317" t="s">
        <v>1163</v>
      </c>
      <c r="D2317" t="s">
        <v>1164</v>
      </c>
      <c r="E2317" t="s">
        <v>2483</v>
      </c>
      <c r="G2317" t="s">
        <v>1206</v>
      </c>
      <c r="H2317" t="s">
        <v>4423</v>
      </c>
      <c r="M2317" t="s">
        <v>4430</v>
      </c>
      <c r="N2317" t="s">
        <v>4434</v>
      </c>
      <c r="T2317" t="s">
        <v>4425</v>
      </c>
    </row>
    <row r="2318" spans="1:20" x14ac:dyDescent="0.3">
      <c r="A2318" t="s">
        <v>4438</v>
      </c>
      <c r="B2318" t="s">
        <v>4422</v>
      </c>
      <c r="C2318" t="s">
        <v>1163</v>
      </c>
      <c r="D2318" t="s">
        <v>1164</v>
      </c>
      <c r="E2318" t="s">
        <v>2483</v>
      </c>
      <c r="G2318" t="s">
        <v>1206</v>
      </c>
      <c r="H2318" t="s">
        <v>4423</v>
      </c>
      <c r="M2318" t="s">
        <v>4432</v>
      </c>
      <c r="N2318" t="s">
        <v>4428</v>
      </c>
      <c r="T2318" t="s">
        <v>4425</v>
      </c>
    </row>
    <row r="2319" spans="1:20" x14ac:dyDescent="0.3">
      <c r="A2319" t="s">
        <v>4439</v>
      </c>
      <c r="B2319" t="s">
        <v>4422</v>
      </c>
      <c r="C2319" t="s">
        <v>1163</v>
      </c>
      <c r="D2319" t="s">
        <v>1164</v>
      </c>
      <c r="E2319" t="s">
        <v>2483</v>
      </c>
      <c r="G2319" t="s">
        <v>1206</v>
      </c>
      <c r="H2319" t="s">
        <v>4423</v>
      </c>
      <c r="M2319" t="s">
        <v>4432</v>
      </c>
      <c r="N2319" t="s">
        <v>4434</v>
      </c>
      <c r="T2319" t="s">
        <v>4425</v>
      </c>
    </row>
    <row r="2320" spans="1:20" x14ac:dyDescent="0.3">
      <c r="A2320" t="s">
        <v>4440</v>
      </c>
      <c r="B2320" t="s">
        <v>4422</v>
      </c>
      <c r="C2320" t="s">
        <v>1163</v>
      </c>
      <c r="D2320" t="s">
        <v>1164</v>
      </c>
      <c r="E2320" t="s">
        <v>2483</v>
      </c>
      <c r="G2320" t="s">
        <v>1206</v>
      </c>
      <c r="H2320" t="s">
        <v>4423</v>
      </c>
      <c r="M2320" t="s">
        <v>4434</v>
      </c>
      <c r="N2320" t="s">
        <v>4428</v>
      </c>
      <c r="T2320" t="s">
        <v>4425</v>
      </c>
    </row>
    <row r="2321" spans="1:20" x14ac:dyDescent="0.3">
      <c r="A2321" t="s">
        <v>4441</v>
      </c>
      <c r="B2321" t="s">
        <v>4422</v>
      </c>
      <c r="C2321" t="s">
        <v>1163</v>
      </c>
      <c r="D2321" t="s">
        <v>1164</v>
      </c>
      <c r="E2321" t="s">
        <v>2483</v>
      </c>
      <c r="G2321" t="s">
        <v>1206</v>
      </c>
      <c r="H2321" t="s">
        <v>4442</v>
      </c>
      <c r="M2321" t="s">
        <v>4424</v>
      </c>
      <c r="T2321" t="s">
        <v>4425</v>
      </c>
    </row>
    <row r="2322" spans="1:20" x14ac:dyDescent="0.3">
      <c r="A2322" t="s">
        <v>4443</v>
      </c>
      <c r="B2322" t="s">
        <v>4422</v>
      </c>
      <c r="C2322" t="s">
        <v>1163</v>
      </c>
      <c r="D2322" t="s">
        <v>1164</v>
      </c>
      <c r="E2322" t="s">
        <v>2483</v>
      </c>
      <c r="G2322" t="s">
        <v>1206</v>
      </c>
      <c r="H2322" t="s">
        <v>4442</v>
      </c>
      <c r="M2322" t="s">
        <v>4427</v>
      </c>
      <c r="N2322" t="s">
        <v>4428</v>
      </c>
      <c r="T2322" t="s">
        <v>4425</v>
      </c>
    </row>
    <row r="2323" spans="1:20" x14ac:dyDescent="0.3">
      <c r="A2323" t="s">
        <v>4444</v>
      </c>
      <c r="B2323" t="s">
        <v>4422</v>
      </c>
      <c r="C2323" t="s">
        <v>1163</v>
      </c>
      <c r="D2323" t="s">
        <v>1164</v>
      </c>
      <c r="E2323" t="s">
        <v>2483</v>
      </c>
      <c r="G2323" t="s">
        <v>1206</v>
      </c>
      <c r="H2323" t="s">
        <v>4442</v>
      </c>
      <c r="M2323" t="s">
        <v>4427</v>
      </c>
      <c r="N2323" t="s">
        <v>4430</v>
      </c>
      <c r="T2323" t="s">
        <v>4425</v>
      </c>
    </row>
    <row r="2324" spans="1:20" x14ac:dyDescent="0.3">
      <c r="A2324" t="s">
        <v>4445</v>
      </c>
      <c r="B2324" t="s">
        <v>4422</v>
      </c>
      <c r="C2324" t="s">
        <v>1163</v>
      </c>
      <c r="D2324" t="s">
        <v>1164</v>
      </c>
      <c r="E2324" t="s">
        <v>2483</v>
      </c>
      <c r="G2324" t="s">
        <v>1206</v>
      </c>
      <c r="H2324" t="s">
        <v>4442</v>
      </c>
      <c r="M2324" t="s">
        <v>4427</v>
      </c>
      <c r="N2324" t="s">
        <v>4432</v>
      </c>
      <c r="T2324" t="s">
        <v>4425</v>
      </c>
    </row>
    <row r="2325" spans="1:20" x14ac:dyDescent="0.3">
      <c r="A2325" t="s">
        <v>4446</v>
      </c>
      <c r="B2325" t="s">
        <v>4422</v>
      </c>
      <c r="C2325" t="s">
        <v>1163</v>
      </c>
      <c r="D2325" t="s">
        <v>1164</v>
      </c>
      <c r="E2325" t="s">
        <v>2483</v>
      </c>
      <c r="G2325" t="s">
        <v>1206</v>
      </c>
      <c r="H2325" t="s">
        <v>4442</v>
      </c>
      <c r="M2325" t="s">
        <v>4427</v>
      </c>
      <c r="N2325" t="s">
        <v>4434</v>
      </c>
      <c r="T2325" t="s">
        <v>4425</v>
      </c>
    </row>
    <row r="2326" spans="1:20" x14ac:dyDescent="0.3">
      <c r="A2326" t="s">
        <v>4447</v>
      </c>
      <c r="B2326" t="s">
        <v>4422</v>
      </c>
      <c r="C2326" t="s">
        <v>1163</v>
      </c>
      <c r="D2326" t="s">
        <v>1164</v>
      </c>
      <c r="E2326" t="s">
        <v>2483</v>
      </c>
      <c r="G2326" t="s">
        <v>1206</v>
      </c>
      <c r="H2326" t="s">
        <v>4442</v>
      </c>
      <c r="M2326" t="s">
        <v>4430</v>
      </c>
      <c r="N2326" t="s">
        <v>4428</v>
      </c>
      <c r="T2326" t="s">
        <v>4425</v>
      </c>
    </row>
    <row r="2327" spans="1:20" x14ac:dyDescent="0.3">
      <c r="A2327" t="s">
        <v>4448</v>
      </c>
      <c r="B2327" t="s">
        <v>4422</v>
      </c>
      <c r="C2327" t="s">
        <v>1163</v>
      </c>
      <c r="D2327" t="s">
        <v>1164</v>
      </c>
      <c r="E2327" t="s">
        <v>2483</v>
      </c>
      <c r="G2327" t="s">
        <v>1206</v>
      </c>
      <c r="H2327" t="s">
        <v>4442</v>
      </c>
      <c r="M2327" t="s">
        <v>4430</v>
      </c>
      <c r="N2327" t="s">
        <v>4432</v>
      </c>
      <c r="T2327" t="s">
        <v>4425</v>
      </c>
    </row>
    <row r="2328" spans="1:20" x14ac:dyDescent="0.3">
      <c r="A2328" t="s">
        <v>4449</v>
      </c>
      <c r="B2328" t="s">
        <v>4422</v>
      </c>
      <c r="C2328" t="s">
        <v>1163</v>
      </c>
      <c r="D2328" t="s">
        <v>1164</v>
      </c>
      <c r="E2328" t="s">
        <v>2483</v>
      </c>
      <c r="G2328" t="s">
        <v>1206</v>
      </c>
      <c r="H2328" t="s">
        <v>4442</v>
      </c>
      <c r="M2328" t="s">
        <v>4430</v>
      </c>
      <c r="N2328" t="s">
        <v>4434</v>
      </c>
      <c r="T2328" t="s">
        <v>4425</v>
      </c>
    </row>
    <row r="2329" spans="1:20" x14ac:dyDescent="0.3">
      <c r="A2329" t="s">
        <v>4450</v>
      </c>
      <c r="B2329" t="s">
        <v>4422</v>
      </c>
      <c r="C2329" t="s">
        <v>1163</v>
      </c>
      <c r="D2329" t="s">
        <v>1164</v>
      </c>
      <c r="E2329" t="s">
        <v>2483</v>
      </c>
      <c r="G2329" t="s">
        <v>1206</v>
      </c>
      <c r="H2329" t="s">
        <v>4442</v>
      </c>
      <c r="M2329" t="s">
        <v>4432</v>
      </c>
      <c r="N2329" t="s">
        <v>4428</v>
      </c>
      <c r="T2329" t="s">
        <v>4425</v>
      </c>
    </row>
    <row r="2330" spans="1:20" x14ac:dyDescent="0.3">
      <c r="A2330" t="s">
        <v>4451</v>
      </c>
      <c r="B2330" t="s">
        <v>4422</v>
      </c>
      <c r="C2330" t="s">
        <v>1163</v>
      </c>
      <c r="D2330" t="s">
        <v>1164</v>
      </c>
      <c r="E2330" t="s">
        <v>2483</v>
      </c>
      <c r="G2330" t="s">
        <v>1206</v>
      </c>
      <c r="H2330" t="s">
        <v>4442</v>
      </c>
      <c r="M2330" t="s">
        <v>4432</v>
      </c>
      <c r="N2330" t="s">
        <v>4434</v>
      </c>
      <c r="T2330" t="s">
        <v>4425</v>
      </c>
    </row>
    <row r="2331" spans="1:20" x14ac:dyDescent="0.3">
      <c r="A2331" t="s">
        <v>4452</v>
      </c>
      <c r="B2331" t="s">
        <v>4422</v>
      </c>
      <c r="C2331" t="s">
        <v>1163</v>
      </c>
      <c r="D2331" t="s">
        <v>1164</v>
      </c>
      <c r="E2331" t="s">
        <v>2483</v>
      </c>
      <c r="G2331" t="s">
        <v>1206</v>
      </c>
      <c r="H2331" t="s">
        <v>4442</v>
      </c>
      <c r="M2331" t="s">
        <v>4434</v>
      </c>
      <c r="N2331" t="s">
        <v>4428</v>
      </c>
      <c r="T2331" t="s">
        <v>4425</v>
      </c>
    </row>
    <row r="2332" spans="1:20" x14ac:dyDescent="0.3">
      <c r="A2332" t="s">
        <v>4453</v>
      </c>
      <c r="B2332" t="s">
        <v>4454</v>
      </c>
      <c r="C2332" t="s">
        <v>1163</v>
      </c>
      <c r="D2332" t="s">
        <v>1164</v>
      </c>
      <c r="E2332" t="s">
        <v>2483</v>
      </c>
      <c r="G2332" t="s">
        <v>1167</v>
      </c>
      <c r="M2332" t="s">
        <v>4424</v>
      </c>
      <c r="T2332" t="s">
        <v>4455</v>
      </c>
    </row>
    <row r="2333" spans="1:20" x14ac:dyDescent="0.3">
      <c r="A2333" t="s">
        <v>4456</v>
      </c>
      <c r="B2333" t="s">
        <v>4454</v>
      </c>
      <c r="C2333" t="s">
        <v>1163</v>
      </c>
      <c r="D2333" t="s">
        <v>1164</v>
      </c>
      <c r="E2333" t="s">
        <v>2483</v>
      </c>
      <c r="G2333" t="s">
        <v>1167</v>
      </c>
      <c r="M2333" t="s">
        <v>4427</v>
      </c>
      <c r="N2333" t="s">
        <v>4428</v>
      </c>
      <c r="T2333" t="s">
        <v>4455</v>
      </c>
    </row>
    <row r="2334" spans="1:20" x14ac:dyDescent="0.3">
      <c r="A2334" t="s">
        <v>4457</v>
      </c>
      <c r="B2334" t="s">
        <v>4454</v>
      </c>
      <c r="C2334" t="s">
        <v>1163</v>
      </c>
      <c r="D2334" t="s">
        <v>1164</v>
      </c>
      <c r="E2334" t="s">
        <v>2483</v>
      </c>
      <c r="G2334" t="s">
        <v>1167</v>
      </c>
      <c r="M2334" t="s">
        <v>4427</v>
      </c>
      <c r="N2334" t="s">
        <v>4430</v>
      </c>
      <c r="T2334" t="s">
        <v>4455</v>
      </c>
    </row>
    <row r="2335" spans="1:20" x14ac:dyDescent="0.3">
      <c r="A2335" t="s">
        <v>4458</v>
      </c>
      <c r="B2335" t="s">
        <v>4454</v>
      </c>
      <c r="C2335" t="s">
        <v>1163</v>
      </c>
      <c r="D2335" t="s">
        <v>1164</v>
      </c>
      <c r="E2335" t="s">
        <v>2483</v>
      </c>
      <c r="G2335" t="s">
        <v>1167</v>
      </c>
      <c r="M2335" t="s">
        <v>4427</v>
      </c>
      <c r="N2335" t="s">
        <v>4432</v>
      </c>
      <c r="T2335" t="s">
        <v>4455</v>
      </c>
    </row>
    <row r="2336" spans="1:20" x14ac:dyDescent="0.3">
      <c r="A2336" t="s">
        <v>4459</v>
      </c>
      <c r="B2336" t="s">
        <v>4454</v>
      </c>
      <c r="C2336" t="s">
        <v>1163</v>
      </c>
      <c r="D2336" t="s">
        <v>1164</v>
      </c>
      <c r="E2336" t="s">
        <v>2483</v>
      </c>
      <c r="G2336" t="s">
        <v>1167</v>
      </c>
      <c r="M2336" t="s">
        <v>4427</v>
      </c>
      <c r="N2336" t="s">
        <v>4434</v>
      </c>
      <c r="T2336" t="s">
        <v>4455</v>
      </c>
    </row>
    <row r="2337" spans="1:20" x14ac:dyDescent="0.3">
      <c r="A2337" t="s">
        <v>4460</v>
      </c>
      <c r="B2337" t="s">
        <v>4454</v>
      </c>
      <c r="C2337" t="s">
        <v>1163</v>
      </c>
      <c r="D2337" t="s">
        <v>1164</v>
      </c>
      <c r="E2337" t="s">
        <v>2483</v>
      </c>
      <c r="G2337" t="s">
        <v>1167</v>
      </c>
      <c r="M2337" t="s">
        <v>4430</v>
      </c>
      <c r="N2337" t="s">
        <v>4428</v>
      </c>
      <c r="T2337" t="s">
        <v>4455</v>
      </c>
    </row>
    <row r="2338" spans="1:20" x14ac:dyDescent="0.3">
      <c r="A2338" t="s">
        <v>4461</v>
      </c>
      <c r="B2338" t="s">
        <v>4454</v>
      </c>
      <c r="C2338" t="s">
        <v>1163</v>
      </c>
      <c r="D2338" t="s">
        <v>1164</v>
      </c>
      <c r="E2338" t="s">
        <v>2483</v>
      </c>
      <c r="G2338" t="s">
        <v>1167</v>
      </c>
      <c r="M2338" t="s">
        <v>4430</v>
      </c>
      <c r="N2338" t="s">
        <v>4432</v>
      </c>
      <c r="T2338" t="s">
        <v>4455</v>
      </c>
    </row>
    <row r="2339" spans="1:20" x14ac:dyDescent="0.3">
      <c r="A2339" t="s">
        <v>4462</v>
      </c>
      <c r="B2339" t="s">
        <v>4454</v>
      </c>
      <c r="C2339" t="s">
        <v>1163</v>
      </c>
      <c r="D2339" t="s">
        <v>1164</v>
      </c>
      <c r="E2339" t="s">
        <v>2483</v>
      </c>
      <c r="G2339" t="s">
        <v>1167</v>
      </c>
      <c r="M2339" t="s">
        <v>4430</v>
      </c>
      <c r="N2339" t="s">
        <v>4434</v>
      </c>
      <c r="T2339" t="s">
        <v>4455</v>
      </c>
    </row>
    <row r="2340" spans="1:20" x14ac:dyDescent="0.3">
      <c r="A2340" t="s">
        <v>4463</v>
      </c>
      <c r="B2340" t="s">
        <v>4454</v>
      </c>
      <c r="C2340" t="s">
        <v>1163</v>
      </c>
      <c r="D2340" t="s">
        <v>1164</v>
      </c>
      <c r="E2340" t="s">
        <v>2483</v>
      </c>
      <c r="G2340" t="s">
        <v>1167</v>
      </c>
      <c r="M2340" t="s">
        <v>4432</v>
      </c>
      <c r="N2340" t="s">
        <v>4428</v>
      </c>
      <c r="T2340" t="s">
        <v>4455</v>
      </c>
    </row>
    <row r="2341" spans="1:20" x14ac:dyDescent="0.3">
      <c r="A2341" t="s">
        <v>4464</v>
      </c>
      <c r="B2341" t="s">
        <v>4454</v>
      </c>
      <c r="C2341" t="s">
        <v>1163</v>
      </c>
      <c r="D2341" t="s">
        <v>1164</v>
      </c>
      <c r="E2341" t="s">
        <v>2483</v>
      </c>
      <c r="G2341" t="s">
        <v>1167</v>
      </c>
      <c r="M2341" t="s">
        <v>4432</v>
      </c>
      <c r="N2341" t="s">
        <v>4434</v>
      </c>
      <c r="T2341" t="s">
        <v>4455</v>
      </c>
    </row>
    <row r="2342" spans="1:20" x14ac:dyDescent="0.3">
      <c r="A2342" t="s">
        <v>4465</v>
      </c>
      <c r="B2342" t="s">
        <v>4454</v>
      </c>
      <c r="C2342" t="s">
        <v>1163</v>
      </c>
      <c r="D2342" t="s">
        <v>1164</v>
      </c>
      <c r="E2342" t="s">
        <v>2483</v>
      </c>
      <c r="G2342" t="s">
        <v>1167</v>
      </c>
      <c r="M2342" t="s">
        <v>4434</v>
      </c>
      <c r="N2342" t="s">
        <v>4428</v>
      </c>
      <c r="T2342" t="s">
        <v>4455</v>
      </c>
    </row>
    <row r="2343" spans="1:20" x14ac:dyDescent="0.3">
      <c r="A2343" t="s">
        <v>4466</v>
      </c>
      <c r="B2343" t="s">
        <v>4467</v>
      </c>
      <c r="C2343" t="s">
        <v>1163</v>
      </c>
      <c r="D2343" t="s">
        <v>1164</v>
      </c>
      <c r="E2343" t="s">
        <v>2483</v>
      </c>
      <c r="G2343" t="s">
        <v>1206</v>
      </c>
      <c r="H2343" t="s">
        <v>4423</v>
      </c>
      <c r="T2343" t="s">
        <v>4468</v>
      </c>
    </row>
    <row r="2344" spans="1:20" x14ac:dyDescent="0.3">
      <c r="A2344" t="s">
        <v>4469</v>
      </c>
      <c r="B2344" t="s">
        <v>4470</v>
      </c>
      <c r="C2344" t="s">
        <v>1163</v>
      </c>
      <c r="D2344" t="s">
        <v>1164</v>
      </c>
      <c r="E2344" t="s">
        <v>2483</v>
      </c>
      <c r="G2344" t="s">
        <v>1206</v>
      </c>
      <c r="H2344" t="s">
        <v>4442</v>
      </c>
      <c r="T2344" t="s">
        <v>4471</v>
      </c>
    </row>
    <row r="2345" spans="1:20" x14ac:dyDescent="0.3">
      <c r="A2345" t="s">
        <v>4472</v>
      </c>
      <c r="B2345" t="s">
        <v>4473</v>
      </c>
      <c r="C2345" t="s">
        <v>1163</v>
      </c>
      <c r="D2345" t="s">
        <v>1164</v>
      </c>
      <c r="E2345" t="s">
        <v>2483</v>
      </c>
      <c r="G2345" t="s">
        <v>1167</v>
      </c>
      <c r="T2345" t="s">
        <v>4474</v>
      </c>
    </row>
    <row r="2346" spans="1:20" x14ac:dyDescent="0.3">
      <c r="A2346" t="s">
        <v>4475</v>
      </c>
      <c r="B2346" t="s">
        <v>715</v>
      </c>
      <c r="C2346" t="s">
        <v>1163</v>
      </c>
      <c r="D2346" t="s">
        <v>1164</v>
      </c>
      <c r="E2346" t="s">
        <v>2485</v>
      </c>
      <c r="I2346" t="s">
        <v>4476</v>
      </c>
      <c r="M2346" t="s">
        <v>4477</v>
      </c>
      <c r="S2346" t="s">
        <v>1178</v>
      </c>
      <c r="T2346" t="s">
        <v>715</v>
      </c>
    </row>
    <row r="2347" spans="1:20" x14ac:dyDescent="0.3">
      <c r="A2347" t="s">
        <v>4478</v>
      </c>
      <c r="B2347" t="s">
        <v>717</v>
      </c>
      <c r="C2347" t="s">
        <v>1163</v>
      </c>
      <c r="D2347" t="s">
        <v>1164</v>
      </c>
      <c r="E2347" t="s">
        <v>2485</v>
      </c>
      <c r="I2347" t="s">
        <v>4476</v>
      </c>
      <c r="M2347" t="s">
        <v>4477</v>
      </c>
    </row>
    <row r="2348" spans="1:20" x14ac:dyDescent="0.3">
      <c r="A2348" t="s">
        <v>4479</v>
      </c>
      <c r="B2348" t="s">
        <v>717</v>
      </c>
      <c r="C2348" t="s">
        <v>1163</v>
      </c>
      <c r="D2348" t="s">
        <v>1164</v>
      </c>
      <c r="E2348" t="s">
        <v>2485</v>
      </c>
      <c r="I2348" t="s">
        <v>4476</v>
      </c>
      <c r="M2348" t="s">
        <v>4480</v>
      </c>
    </row>
    <row r="2349" spans="1:20" x14ac:dyDescent="0.3">
      <c r="A2349" t="s">
        <v>4481</v>
      </c>
      <c r="B2349" t="s">
        <v>4482</v>
      </c>
      <c r="C2349" t="s">
        <v>1163</v>
      </c>
      <c r="D2349" t="s">
        <v>1164</v>
      </c>
      <c r="E2349" t="s">
        <v>2485</v>
      </c>
      <c r="G2349" t="s">
        <v>1206</v>
      </c>
      <c r="T2349" t="s">
        <v>4483</v>
      </c>
    </row>
    <row r="2350" spans="1:20" x14ac:dyDescent="0.3">
      <c r="A2350" t="s">
        <v>4484</v>
      </c>
      <c r="B2350" t="s">
        <v>718</v>
      </c>
      <c r="C2350" t="s">
        <v>1163</v>
      </c>
      <c r="D2350" t="s">
        <v>1164</v>
      </c>
      <c r="E2350" t="s">
        <v>2485</v>
      </c>
      <c r="I2350" t="s">
        <v>4476</v>
      </c>
      <c r="T2350" t="s">
        <v>4485</v>
      </c>
    </row>
    <row r="2351" spans="1:20" x14ac:dyDescent="0.3">
      <c r="A2351" t="s">
        <v>4486</v>
      </c>
      <c r="B2351" t="s">
        <v>4487</v>
      </c>
      <c r="C2351" t="s">
        <v>1163</v>
      </c>
      <c r="D2351" t="s">
        <v>1164</v>
      </c>
      <c r="E2351" t="s">
        <v>2485</v>
      </c>
      <c r="I2351" t="s">
        <v>4488</v>
      </c>
      <c r="K2351">
        <v>1</v>
      </c>
      <c r="T2351" t="s">
        <v>4489</v>
      </c>
    </row>
    <row r="2352" spans="1:20" x14ac:dyDescent="0.3">
      <c r="A2352" t="s">
        <v>4490</v>
      </c>
      <c r="B2352" t="s">
        <v>4491</v>
      </c>
      <c r="C2352" t="s">
        <v>1163</v>
      </c>
      <c r="D2352" t="s">
        <v>1164</v>
      </c>
      <c r="E2352" t="s">
        <v>2485</v>
      </c>
      <c r="I2352" t="s">
        <v>4488</v>
      </c>
      <c r="T2352" t="s">
        <v>4492</v>
      </c>
    </row>
    <row r="2353" spans="1:20" x14ac:dyDescent="0.3">
      <c r="A2353" t="s">
        <v>4493</v>
      </c>
      <c r="B2353" t="s">
        <v>4494</v>
      </c>
      <c r="C2353" t="s">
        <v>1163</v>
      </c>
      <c r="D2353" t="s">
        <v>1164</v>
      </c>
      <c r="E2353" t="s">
        <v>2485</v>
      </c>
      <c r="I2353" t="s">
        <v>4495</v>
      </c>
      <c r="M2353" t="s">
        <v>4496</v>
      </c>
      <c r="T2353" t="s">
        <v>4497</v>
      </c>
    </row>
    <row r="2354" spans="1:20" x14ac:dyDescent="0.3">
      <c r="A2354" t="s">
        <v>4498</v>
      </c>
      <c r="B2354" t="s">
        <v>4499</v>
      </c>
      <c r="C2354" t="s">
        <v>1163</v>
      </c>
      <c r="D2354" t="s">
        <v>1164</v>
      </c>
      <c r="E2354" t="s">
        <v>2485</v>
      </c>
      <c r="I2354" t="s">
        <v>4495</v>
      </c>
      <c r="T2354" t="s">
        <v>4500</v>
      </c>
    </row>
    <row r="2355" spans="1:20" x14ac:dyDescent="0.3">
      <c r="A2355" t="s">
        <v>4501</v>
      </c>
      <c r="B2355" t="s">
        <v>2937</v>
      </c>
      <c r="C2355" t="s">
        <v>1163</v>
      </c>
      <c r="D2355" t="s">
        <v>1164</v>
      </c>
      <c r="E2355" t="s">
        <v>2485</v>
      </c>
      <c r="G2355" t="s">
        <v>1167</v>
      </c>
      <c r="I2355" t="s">
        <v>4502</v>
      </c>
      <c r="M2355" t="s">
        <v>4503</v>
      </c>
      <c r="T2355" t="s">
        <v>2938</v>
      </c>
    </row>
    <row r="2356" spans="1:20" x14ac:dyDescent="0.3">
      <c r="A2356" t="s">
        <v>4504</v>
      </c>
      <c r="B2356" t="s">
        <v>2972</v>
      </c>
      <c r="C2356" t="s">
        <v>1163</v>
      </c>
      <c r="D2356" t="s">
        <v>1164</v>
      </c>
      <c r="E2356" t="s">
        <v>2485</v>
      </c>
      <c r="G2356" t="s">
        <v>1167</v>
      </c>
      <c r="I2356" t="s">
        <v>4502</v>
      </c>
      <c r="J2356" t="s">
        <v>1186</v>
      </c>
      <c r="M2356" t="s">
        <v>4505</v>
      </c>
      <c r="T2356" t="s">
        <v>2973</v>
      </c>
    </row>
    <row r="2357" spans="1:20" x14ac:dyDescent="0.3">
      <c r="A2357" t="s">
        <v>4506</v>
      </c>
      <c r="B2357" t="s">
        <v>2975</v>
      </c>
      <c r="C2357" t="s">
        <v>1163</v>
      </c>
      <c r="D2357" t="s">
        <v>1164</v>
      </c>
      <c r="E2357" t="s">
        <v>2485</v>
      </c>
      <c r="G2357" t="s">
        <v>1167</v>
      </c>
      <c r="I2357" t="s">
        <v>4502</v>
      </c>
      <c r="M2357" t="s">
        <v>4505</v>
      </c>
      <c r="T2357" t="s">
        <v>2976</v>
      </c>
    </row>
    <row r="2358" spans="1:20" x14ac:dyDescent="0.3">
      <c r="A2358" t="s">
        <v>4507</v>
      </c>
      <c r="B2358" t="s">
        <v>3058</v>
      </c>
      <c r="C2358" t="s">
        <v>1163</v>
      </c>
      <c r="D2358" t="s">
        <v>1164</v>
      </c>
      <c r="E2358" t="s">
        <v>2485</v>
      </c>
      <c r="G2358" t="s">
        <v>1167</v>
      </c>
      <c r="I2358" t="s">
        <v>4502</v>
      </c>
      <c r="J2358" t="s">
        <v>1186</v>
      </c>
      <c r="M2358" t="s">
        <v>4508</v>
      </c>
      <c r="T2358" t="s">
        <v>3060</v>
      </c>
    </row>
    <row r="2359" spans="1:20" x14ac:dyDescent="0.3">
      <c r="A2359" t="s">
        <v>4509</v>
      </c>
      <c r="B2359" t="s">
        <v>3062</v>
      </c>
      <c r="C2359" t="s">
        <v>1163</v>
      </c>
      <c r="D2359" t="s">
        <v>1164</v>
      </c>
      <c r="E2359" t="s">
        <v>2485</v>
      </c>
      <c r="G2359" t="s">
        <v>1167</v>
      </c>
      <c r="I2359" t="s">
        <v>4502</v>
      </c>
      <c r="M2359" t="s">
        <v>4508</v>
      </c>
      <c r="T2359" t="s">
        <v>3063</v>
      </c>
    </row>
    <row r="2360" spans="1:20" x14ac:dyDescent="0.3">
      <c r="A2360" t="s">
        <v>4510</v>
      </c>
      <c r="B2360" t="s">
        <v>3181</v>
      </c>
      <c r="C2360" t="s">
        <v>1163</v>
      </c>
      <c r="D2360" t="s">
        <v>1164</v>
      </c>
      <c r="E2360" t="s">
        <v>2485</v>
      </c>
      <c r="G2360" t="s">
        <v>1167</v>
      </c>
      <c r="I2360" t="s">
        <v>4502</v>
      </c>
      <c r="M2360" t="s">
        <v>4511</v>
      </c>
      <c r="T2360" t="s">
        <v>3182</v>
      </c>
    </row>
    <row r="2361" spans="1:20" x14ac:dyDescent="0.3">
      <c r="A2361" t="s">
        <v>4512</v>
      </c>
      <c r="B2361" t="s">
        <v>3352</v>
      </c>
      <c r="C2361" t="s">
        <v>1163</v>
      </c>
      <c r="D2361" t="s">
        <v>1164</v>
      </c>
      <c r="E2361" t="s">
        <v>2485</v>
      </c>
      <c r="G2361" t="s">
        <v>1167</v>
      </c>
      <c r="I2361" t="s">
        <v>4502</v>
      </c>
      <c r="M2361" t="s">
        <v>4513</v>
      </c>
      <c r="T2361" t="s">
        <v>3353</v>
      </c>
    </row>
    <row r="2362" spans="1:20" x14ac:dyDescent="0.3">
      <c r="A2362" t="s">
        <v>4514</v>
      </c>
      <c r="B2362" t="s">
        <v>3467</v>
      </c>
      <c r="C2362" t="s">
        <v>1163</v>
      </c>
      <c r="D2362" t="s">
        <v>1164</v>
      </c>
      <c r="E2362" t="s">
        <v>2485</v>
      </c>
      <c r="G2362" t="s">
        <v>1167</v>
      </c>
      <c r="I2362" t="s">
        <v>4502</v>
      </c>
      <c r="J2362" t="s">
        <v>1186</v>
      </c>
      <c r="M2362" t="s">
        <v>4515</v>
      </c>
      <c r="T2362" t="s">
        <v>3468</v>
      </c>
    </row>
    <row r="2363" spans="1:20" x14ac:dyDescent="0.3">
      <c r="A2363" t="s">
        <v>4516</v>
      </c>
      <c r="B2363" t="s">
        <v>3470</v>
      </c>
      <c r="C2363" t="s">
        <v>1163</v>
      </c>
      <c r="D2363" t="s">
        <v>1164</v>
      </c>
      <c r="E2363" t="s">
        <v>2485</v>
      </c>
      <c r="G2363" t="s">
        <v>1167</v>
      </c>
      <c r="I2363" t="s">
        <v>4502</v>
      </c>
      <c r="M2363" t="s">
        <v>4515</v>
      </c>
      <c r="T2363" t="s">
        <v>3471</v>
      </c>
    </row>
    <row r="2364" spans="1:20" x14ac:dyDescent="0.3">
      <c r="A2364" t="s">
        <v>4517</v>
      </c>
      <c r="B2364" t="s">
        <v>3551</v>
      </c>
      <c r="C2364" t="s">
        <v>1163</v>
      </c>
      <c r="D2364" t="s">
        <v>1164</v>
      </c>
      <c r="E2364" t="s">
        <v>2485</v>
      </c>
      <c r="G2364" t="s">
        <v>1167</v>
      </c>
      <c r="I2364" t="s">
        <v>4502</v>
      </c>
      <c r="M2364" t="s">
        <v>4518</v>
      </c>
      <c r="T2364" t="s">
        <v>3552</v>
      </c>
    </row>
    <row r="2365" spans="1:20" x14ac:dyDescent="0.3">
      <c r="A2365" t="s">
        <v>4519</v>
      </c>
      <c r="B2365" t="s">
        <v>3809</v>
      </c>
      <c r="C2365" t="s">
        <v>1163</v>
      </c>
      <c r="D2365" t="s">
        <v>1164</v>
      </c>
      <c r="E2365" t="s">
        <v>2485</v>
      </c>
      <c r="G2365" t="s">
        <v>1167</v>
      </c>
      <c r="I2365" t="s">
        <v>4502</v>
      </c>
      <c r="M2365" t="s">
        <v>4520</v>
      </c>
      <c r="T2365" t="s">
        <v>3810</v>
      </c>
    </row>
    <row r="2366" spans="1:20" x14ac:dyDescent="0.3">
      <c r="A2366" t="s">
        <v>4521</v>
      </c>
      <c r="B2366" t="s">
        <v>3888</v>
      </c>
      <c r="C2366" t="s">
        <v>1163</v>
      </c>
      <c r="D2366" t="s">
        <v>1164</v>
      </c>
      <c r="E2366" t="s">
        <v>2485</v>
      </c>
      <c r="G2366" t="s">
        <v>1167</v>
      </c>
      <c r="I2366" t="s">
        <v>4502</v>
      </c>
      <c r="M2366" t="s">
        <v>4522</v>
      </c>
      <c r="T2366" t="s">
        <v>3889</v>
      </c>
    </row>
    <row r="2367" spans="1:20" x14ac:dyDescent="0.3">
      <c r="A2367" t="s">
        <v>4523</v>
      </c>
      <c r="B2367" t="s">
        <v>3930</v>
      </c>
      <c r="C2367" t="s">
        <v>1163</v>
      </c>
      <c r="D2367" t="s">
        <v>1164</v>
      </c>
      <c r="E2367" t="s">
        <v>2485</v>
      </c>
      <c r="G2367" t="s">
        <v>1167</v>
      </c>
      <c r="I2367" t="s">
        <v>4502</v>
      </c>
      <c r="M2367" t="s">
        <v>4524</v>
      </c>
      <c r="T2367" t="s">
        <v>3931</v>
      </c>
    </row>
    <row r="2368" spans="1:20" x14ac:dyDescent="0.3">
      <c r="A2368" t="s">
        <v>4525</v>
      </c>
      <c r="B2368" t="s">
        <v>3983</v>
      </c>
      <c r="C2368" t="s">
        <v>1163</v>
      </c>
      <c r="D2368" t="s">
        <v>1164</v>
      </c>
      <c r="E2368" t="s">
        <v>2485</v>
      </c>
      <c r="G2368" t="s">
        <v>1167</v>
      </c>
      <c r="I2368" t="s">
        <v>4502</v>
      </c>
      <c r="M2368" t="s">
        <v>4526</v>
      </c>
      <c r="T2368" t="s">
        <v>3984</v>
      </c>
    </row>
    <row r="2369" spans="1:20" x14ac:dyDescent="0.3">
      <c r="A2369" t="s">
        <v>4527</v>
      </c>
      <c r="B2369" t="s">
        <v>4084</v>
      </c>
      <c r="C2369" t="s">
        <v>1163</v>
      </c>
      <c r="D2369" t="s">
        <v>1164</v>
      </c>
      <c r="E2369" t="s">
        <v>2485</v>
      </c>
      <c r="G2369" t="s">
        <v>1167</v>
      </c>
      <c r="I2369" t="s">
        <v>4502</v>
      </c>
      <c r="J2369" t="s">
        <v>1186</v>
      </c>
      <c r="M2369" t="s">
        <v>4528</v>
      </c>
      <c r="T2369" t="s">
        <v>4085</v>
      </c>
    </row>
    <row r="2370" spans="1:20" x14ac:dyDescent="0.3">
      <c r="A2370" t="s">
        <v>4529</v>
      </c>
      <c r="B2370" t="s">
        <v>4087</v>
      </c>
      <c r="C2370" t="s">
        <v>1163</v>
      </c>
      <c r="D2370" t="s">
        <v>1164</v>
      </c>
      <c r="E2370" t="s">
        <v>2485</v>
      </c>
      <c r="G2370" t="s">
        <v>1167</v>
      </c>
      <c r="I2370" t="s">
        <v>4502</v>
      </c>
      <c r="M2370" t="s">
        <v>4528</v>
      </c>
      <c r="T2370" t="s">
        <v>4088</v>
      </c>
    </row>
    <row r="2371" spans="1:20" x14ac:dyDescent="0.3">
      <c r="A2371" t="s">
        <v>4530</v>
      </c>
      <c r="B2371" t="s">
        <v>4135</v>
      </c>
      <c r="C2371" t="s">
        <v>1163</v>
      </c>
      <c r="D2371" t="s">
        <v>1164</v>
      </c>
      <c r="E2371" t="s">
        <v>2485</v>
      </c>
      <c r="G2371" t="s">
        <v>1167</v>
      </c>
      <c r="I2371" t="s">
        <v>4502</v>
      </c>
      <c r="M2371" t="s">
        <v>4531</v>
      </c>
      <c r="T2371" t="s">
        <v>4136</v>
      </c>
    </row>
    <row r="2372" spans="1:20" x14ac:dyDescent="0.3">
      <c r="A2372" t="s">
        <v>4532</v>
      </c>
      <c r="B2372" t="s">
        <v>4186</v>
      </c>
      <c r="C2372" t="s">
        <v>1163</v>
      </c>
      <c r="D2372" t="s">
        <v>1164</v>
      </c>
      <c r="E2372" t="s">
        <v>2485</v>
      </c>
      <c r="G2372" t="s">
        <v>1167</v>
      </c>
      <c r="I2372" t="s">
        <v>4502</v>
      </c>
      <c r="M2372" t="s">
        <v>4533</v>
      </c>
      <c r="T2372" t="s">
        <v>4187</v>
      </c>
    </row>
    <row r="2373" spans="1:20" x14ac:dyDescent="0.3">
      <c r="A2373" t="s">
        <v>4534</v>
      </c>
      <c r="B2373" t="s">
        <v>4195</v>
      </c>
      <c r="C2373" t="s">
        <v>1163</v>
      </c>
      <c r="D2373" t="s">
        <v>1164</v>
      </c>
      <c r="E2373" t="s">
        <v>2485</v>
      </c>
      <c r="G2373" t="s">
        <v>1167</v>
      </c>
      <c r="I2373" t="s">
        <v>4502</v>
      </c>
      <c r="M2373" t="s">
        <v>4535</v>
      </c>
      <c r="T2373" t="s">
        <v>4196</v>
      </c>
    </row>
    <row r="2374" spans="1:20" x14ac:dyDescent="0.3">
      <c r="A2374" t="s">
        <v>4536</v>
      </c>
      <c r="B2374" t="s">
        <v>557</v>
      </c>
      <c r="C2374" t="s">
        <v>1163</v>
      </c>
      <c r="D2374" t="s">
        <v>1164</v>
      </c>
      <c r="E2374" t="s">
        <v>2485</v>
      </c>
      <c r="G2374" t="s">
        <v>1167</v>
      </c>
      <c r="I2374" t="s">
        <v>4502</v>
      </c>
      <c r="M2374" t="s">
        <v>4537</v>
      </c>
      <c r="T2374" t="s">
        <v>557</v>
      </c>
    </row>
    <row r="2375" spans="1:20" x14ac:dyDescent="0.3">
      <c r="A2375" t="s">
        <v>4538</v>
      </c>
      <c r="B2375" t="s">
        <v>4231</v>
      </c>
      <c r="C2375" t="s">
        <v>1163</v>
      </c>
      <c r="D2375" t="s">
        <v>1164</v>
      </c>
      <c r="E2375" t="s">
        <v>2485</v>
      </c>
      <c r="G2375" t="s">
        <v>1167</v>
      </c>
      <c r="I2375" t="s">
        <v>4502</v>
      </c>
      <c r="M2375" t="s">
        <v>4539</v>
      </c>
      <c r="T2375" t="s">
        <v>4232</v>
      </c>
    </row>
    <row r="2376" spans="1:20" x14ac:dyDescent="0.3">
      <c r="A2376" t="s">
        <v>4540</v>
      </c>
      <c r="B2376" t="s">
        <v>4276</v>
      </c>
      <c r="C2376" t="s">
        <v>1163</v>
      </c>
      <c r="D2376" t="s">
        <v>1164</v>
      </c>
      <c r="E2376" t="s">
        <v>2485</v>
      </c>
      <c r="G2376" t="s">
        <v>1167</v>
      </c>
      <c r="I2376" t="s">
        <v>4502</v>
      </c>
      <c r="M2376" t="s">
        <v>4541</v>
      </c>
      <c r="T2376" t="s">
        <v>4277</v>
      </c>
    </row>
    <row r="2377" spans="1:20" x14ac:dyDescent="0.3">
      <c r="A2377" t="s">
        <v>4542</v>
      </c>
      <c r="B2377" t="s">
        <v>4302</v>
      </c>
      <c r="C2377" t="s">
        <v>1163</v>
      </c>
      <c r="D2377" t="s">
        <v>1164</v>
      </c>
      <c r="E2377" t="s">
        <v>2485</v>
      </c>
      <c r="G2377" t="s">
        <v>1167</v>
      </c>
      <c r="I2377" t="s">
        <v>4502</v>
      </c>
      <c r="M2377" t="s">
        <v>4543</v>
      </c>
      <c r="T2377" t="s">
        <v>4303</v>
      </c>
    </row>
    <row r="2378" spans="1:20" x14ac:dyDescent="0.3">
      <c r="A2378" t="s">
        <v>4544</v>
      </c>
      <c r="B2378" t="s">
        <v>662</v>
      </c>
      <c r="C2378" t="s">
        <v>1163</v>
      </c>
      <c r="D2378" t="s">
        <v>1164</v>
      </c>
      <c r="E2378" t="s">
        <v>2485</v>
      </c>
      <c r="G2378" t="s">
        <v>1167</v>
      </c>
      <c r="I2378" t="s">
        <v>4502</v>
      </c>
      <c r="M2378" t="s">
        <v>4545</v>
      </c>
      <c r="T2378" t="s">
        <v>662</v>
      </c>
    </row>
    <row r="2379" spans="1:20" x14ac:dyDescent="0.3">
      <c r="A2379" t="s">
        <v>4546</v>
      </c>
      <c r="B2379" t="s">
        <v>4416</v>
      </c>
      <c r="C2379" t="s">
        <v>1163</v>
      </c>
      <c r="D2379" t="s">
        <v>1164</v>
      </c>
      <c r="E2379" t="s">
        <v>2485</v>
      </c>
      <c r="G2379" t="s">
        <v>1167</v>
      </c>
      <c r="I2379" t="s">
        <v>4502</v>
      </c>
      <c r="M2379" t="s">
        <v>4547</v>
      </c>
      <c r="T2379" t="s">
        <v>4417</v>
      </c>
    </row>
    <row r="2380" spans="1:20" x14ac:dyDescent="0.3">
      <c r="A2380" t="s">
        <v>4548</v>
      </c>
      <c r="B2380" t="s">
        <v>4473</v>
      </c>
      <c r="C2380" t="s">
        <v>1163</v>
      </c>
      <c r="D2380" t="s">
        <v>1164</v>
      </c>
      <c r="E2380" t="s">
        <v>2485</v>
      </c>
      <c r="G2380" t="s">
        <v>1167</v>
      </c>
      <c r="I2380" t="s">
        <v>4502</v>
      </c>
      <c r="M2380" t="s">
        <v>4549</v>
      </c>
      <c r="T2380" t="s">
        <v>4474</v>
      </c>
    </row>
    <row r="2381" spans="1:20" x14ac:dyDescent="0.3">
      <c r="A2381" t="s">
        <v>4550</v>
      </c>
      <c r="B2381" t="s">
        <v>4551</v>
      </c>
      <c r="C2381" t="s">
        <v>1163</v>
      </c>
      <c r="D2381" t="s">
        <v>1164</v>
      </c>
      <c r="E2381" t="s">
        <v>2485</v>
      </c>
      <c r="G2381" t="s">
        <v>1167</v>
      </c>
      <c r="T2381" t="s">
        <v>4552</v>
      </c>
    </row>
    <row r="2382" spans="1:20" x14ac:dyDescent="0.3">
      <c r="A2382" t="s">
        <v>5845</v>
      </c>
      <c r="B2382" t="s">
        <v>2838</v>
      </c>
      <c r="C2382" t="s">
        <v>1163</v>
      </c>
      <c r="D2382" t="s">
        <v>1164</v>
      </c>
      <c r="F2382" t="s">
        <v>5896</v>
      </c>
      <c r="G2382" t="s">
        <v>1206</v>
      </c>
      <c r="H2382" t="s">
        <v>4553</v>
      </c>
      <c r="R2382" t="s">
        <v>5895</v>
      </c>
    </row>
    <row r="2383" spans="1:20" x14ac:dyDescent="0.3">
      <c r="A2383" t="s">
        <v>4554</v>
      </c>
      <c r="B2383" t="s">
        <v>2940</v>
      </c>
      <c r="C2383" t="s">
        <v>1163</v>
      </c>
      <c r="D2383" t="s">
        <v>1164</v>
      </c>
      <c r="G2383" t="s">
        <v>1206</v>
      </c>
      <c r="H2383" t="s">
        <v>1831</v>
      </c>
      <c r="M2383" t="s">
        <v>4555</v>
      </c>
      <c r="T2383" t="s">
        <v>2941</v>
      </c>
    </row>
    <row r="2384" spans="1:20" x14ac:dyDescent="0.3">
      <c r="A2384" t="s">
        <v>4556</v>
      </c>
      <c r="B2384" t="s">
        <v>5854</v>
      </c>
      <c r="C2384" t="s">
        <v>1163</v>
      </c>
      <c r="D2384" t="s">
        <v>1164</v>
      </c>
      <c r="G2384" t="s">
        <v>1206</v>
      </c>
      <c r="H2384" t="s">
        <v>1867</v>
      </c>
      <c r="M2384" t="s">
        <v>4555</v>
      </c>
    </row>
    <row r="2385" spans="1:20" x14ac:dyDescent="0.3">
      <c r="A2385" t="s">
        <v>4557</v>
      </c>
      <c r="B2385" t="s">
        <v>2988</v>
      </c>
      <c r="C2385" t="s">
        <v>1163</v>
      </c>
      <c r="D2385" t="s">
        <v>1164</v>
      </c>
      <c r="G2385" t="s">
        <v>1206</v>
      </c>
      <c r="H2385" t="s">
        <v>1935</v>
      </c>
      <c r="K2385">
        <v>1</v>
      </c>
      <c r="M2385" t="s">
        <v>4555</v>
      </c>
      <c r="T2385" t="s">
        <v>2989</v>
      </c>
    </row>
    <row r="2386" spans="1:20" x14ac:dyDescent="0.3">
      <c r="A2386" t="s">
        <v>4558</v>
      </c>
      <c r="B2386" t="s">
        <v>2991</v>
      </c>
      <c r="C2386" t="s">
        <v>1163</v>
      </c>
      <c r="D2386" t="s">
        <v>1164</v>
      </c>
      <c r="G2386" t="s">
        <v>1206</v>
      </c>
      <c r="H2386" t="s">
        <v>1935</v>
      </c>
      <c r="M2386" t="s">
        <v>4555</v>
      </c>
      <c r="T2386" t="s">
        <v>2992</v>
      </c>
    </row>
    <row r="2387" spans="1:20" x14ac:dyDescent="0.3">
      <c r="A2387" t="s">
        <v>4559</v>
      </c>
      <c r="B2387" t="s">
        <v>2994</v>
      </c>
      <c r="C2387" t="s">
        <v>1163</v>
      </c>
      <c r="D2387" t="s">
        <v>1164</v>
      </c>
      <c r="G2387" t="s">
        <v>1206</v>
      </c>
      <c r="H2387" t="s">
        <v>1903</v>
      </c>
      <c r="M2387" t="s">
        <v>4555</v>
      </c>
      <c r="T2387" t="s">
        <v>2995</v>
      </c>
    </row>
    <row r="2388" spans="1:20" x14ac:dyDescent="0.3">
      <c r="A2388" t="s">
        <v>4560</v>
      </c>
      <c r="B2388" t="s">
        <v>3007</v>
      </c>
      <c r="C2388" t="s">
        <v>1163</v>
      </c>
      <c r="D2388" t="s">
        <v>1164</v>
      </c>
      <c r="G2388" t="s">
        <v>1206</v>
      </c>
      <c r="H2388" t="s">
        <v>1919</v>
      </c>
      <c r="M2388" t="s">
        <v>4555</v>
      </c>
      <c r="T2388" t="s">
        <v>3008</v>
      </c>
    </row>
    <row r="2389" spans="1:20" x14ac:dyDescent="0.3">
      <c r="A2389" t="s">
        <v>4561</v>
      </c>
      <c r="B2389" t="s">
        <v>3259</v>
      </c>
      <c r="C2389" t="s">
        <v>4562</v>
      </c>
      <c r="D2389" t="s">
        <v>1164</v>
      </c>
      <c r="G2389" t="s">
        <v>1206</v>
      </c>
      <c r="M2389" t="s">
        <v>4563</v>
      </c>
      <c r="T2389" t="s">
        <v>3260</v>
      </c>
    </row>
    <row r="2390" spans="1:20" x14ac:dyDescent="0.3">
      <c r="A2390" t="s">
        <v>4564</v>
      </c>
      <c r="B2390" t="s">
        <v>3387</v>
      </c>
      <c r="C2390" t="s">
        <v>1163</v>
      </c>
      <c r="D2390" t="s">
        <v>1164</v>
      </c>
      <c r="G2390" t="s">
        <v>1206</v>
      </c>
      <c r="H2390" t="s">
        <v>4565</v>
      </c>
      <c r="K2390">
        <v>1</v>
      </c>
      <c r="M2390" t="s">
        <v>4566</v>
      </c>
      <c r="T2390" t="s">
        <v>3388</v>
      </c>
    </row>
    <row r="2391" spans="1:20" x14ac:dyDescent="0.3">
      <c r="A2391" t="s">
        <v>4567</v>
      </c>
      <c r="B2391" t="s">
        <v>3391</v>
      </c>
      <c r="C2391" t="s">
        <v>1163</v>
      </c>
      <c r="D2391" t="s">
        <v>1164</v>
      </c>
      <c r="G2391" t="s">
        <v>1206</v>
      </c>
      <c r="H2391" t="s">
        <v>4565</v>
      </c>
      <c r="M2391" t="s">
        <v>4566</v>
      </c>
      <c r="T2391" t="s">
        <v>3392</v>
      </c>
    </row>
    <row r="2392" spans="1:20" x14ac:dyDescent="0.3">
      <c r="A2392" t="s">
        <v>4568</v>
      </c>
      <c r="B2392" t="s">
        <v>3709</v>
      </c>
      <c r="C2392" t="s">
        <v>1163</v>
      </c>
      <c r="D2392" t="s">
        <v>1164</v>
      </c>
      <c r="F2392" t="s">
        <v>4569</v>
      </c>
      <c r="G2392" t="s">
        <v>1206</v>
      </c>
      <c r="H2392" t="s">
        <v>2232</v>
      </c>
      <c r="K2392">
        <v>1</v>
      </c>
      <c r="T2392" t="s">
        <v>3710</v>
      </c>
    </row>
    <row r="2393" spans="1:20" x14ac:dyDescent="0.3">
      <c r="A2393" t="s">
        <v>4570</v>
      </c>
      <c r="B2393" t="s">
        <v>3718</v>
      </c>
      <c r="C2393" t="s">
        <v>1163</v>
      </c>
      <c r="D2393" t="s">
        <v>1164</v>
      </c>
      <c r="F2393" t="s">
        <v>4569</v>
      </c>
      <c r="G2393" t="s">
        <v>1206</v>
      </c>
      <c r="H2393" t="s">
        <v>2232</v>
      </c>
      <c r="T2393" t="s">
        <v>3719</v>
      </c>
    </row>
    <row r="2394" spans="1:20" x14ac:dyDescent="0.3">
      <c r="A2394" t="s">
        <v>4571</v>
      </c>
      <c r="B2394" t="s">
        <v>3897</v>
      </c>
      <c r="C2394" t="s">
        <v>1163</v>
      </c>
      <c r="D2394" t="s">
        <v>1164</v>
      </c>
      <c r="G2394" t="s">
        <v>1206</v>
      </c>
      <c r="H2394" t="s">
        <v>2296</v>
      </c>
      <c r="K2394">
        <v>1</v>
      </c>
      <c r="M2394" t="s">
        <v>2297</v>
      </c>
      <c r="T2394" t="s">
        <v>3898</v>
      </c>
    </row>
    <row r="2395" spans="1:20" x14ac:dyDescent="0.3">
      <c r="A2395" t="s">
        <v>4572</v>
      </c>
      <c r="B2395" t="s">
        <v>3897</v>
      </c>
      <c r="C2395" t="s">
        <v>1163</v>
      </c>
      <c r="D2395" t="s">
        <v>1164</v>
      </c>
      <c r="G2395" t="s">
        <v>1206</v>
      </c>
      <c r="H2395" t="s">
        <v>2298</v>
      </c>
      <c r="K2395">
        <v>1</v>
      </c>
      <c r="M2395" t="s">
        <v>2297</v>
      </c>
      <c r="T2395" t="s">
        <v>3898</v>
      </c>
    </row>
    <row r="2396" spans="1:20" x14ac:dyDescent="0.3">
      <c r="A2396" t="s">
        <v>4573</v>
      </c>
      <c r="B2396" t="s">
        <v>3900</v>
      </c>
      <c r="C2396" t="s">
        <v>1163</v>
      </c>
      <c r="D2396" t="s">
        <v>1164</v>
      </c>
      <c r="G2396" t="s">
        <v>1206</v>
      </c>
      <c r="H2396" t="s">
        <v>2296</v>
      </c>
      <c r="M2396" t="s">
        <v>2297</v>
      </c>
      <c r="T2396" t="s">
        <v>3901</v>
      </c>
    </row>
    <row r="2397" spans="1:20" x14ac:dyDescent="0.3">
      <c r="A2397" t="s">
        <v>4574</v>
      </c>
      <c r="B2397" t="s">
        <v>3900</v>
      </c>
      <c r="C2397" t="s">
        <v>1163</v>
      </c>
      <c r="D2397" t="s">
        <v>1164</v>
      </c>
      <c r="G2397" t="s">
        <v>1206</v>
      </c>
      <c r="H2397" t="s">
        <v>2298</v>
      </c>
      <c r="M2397" t="s">
        <v>2297</v>
      </c>
      <c r="T2397" t="s">
        <v>3901</v>
      </c>
    </row>
    <row r="2398" spans="1:20" x14ac:dyDescent="0.3">
      <c r="A2398" t="s">
        <v>4575</v>
      </c>
      <c r="B2398" t="s">
        <v>3903</v>
      </c>
      <c r="C2398" t="s">
        <v>1163</v>
      </c>
      <c r="D2398" t="s">
        <v>1164</v>
      </c>
      <c r="G2398" t="s">
        <v>1206</v>
      </c>
      <c r="H2398" t="s">
        <v>2302</v>
      </c>
      <c r="K2398">
        <v>1</v>
      </c>
      <c r="M2398" t="s">
        <v>2297</v>
      </c>
      <c r="T2398" t="s">
        <v>3904</v>
      </c>
    </row>
    <row r="2399" spans="1:20" x14ac:dyDescent="0.3">
      <c r="A2399" t="s">
        <v>4576</v>
      </c>
      <c r="B2399" t="s">
        <v>3903</v>
      </c>
      <c r="C2399" t="s">
        <v>1163</v>
      </c>
      <c r="D2399" t="s">
        <v>1164</v>
      </c>
      <c r="G2399" t="s">
        <v>1206</v>
      </c>
      <c r="H2399" t="s">
        <v>2304</v>
      </c>
      <c r="K2399">
        <v>1</v>
      </c>
      <c r="M2399" t="s">
        <v>2297</v>
      </c>
      <c r="T2399" t="s">
        <v>3904</v>
      </c>
    </row>
    <row r="2400" spans="1:20" x14ac:dyDescent="0.3">
      <c r="A2400" t="s">
        <v>4577</v>
      </c>
      <c r="B2400" t="s">
        <v>3907</v>
      </c>
      <c r="C2400" t="s">
        <v>1163</v>
      </c>
      <c r="D2400" t="s">
        <v>1164</v>
      </c>
      <c r="G2400" t="s">
        <v>1206</v>
      </c>
      <c r="H2400" t="s">
        <v>2302</v>
      </c>
      <c r="M2400" t="s">
        <v>2297</v>
      </c>
      <c r="T2400" t="s">
        <v>3908</v>
      </c>
    </row>
    <row r="2401" spans="1:20" x14ac:dyDescent="0.3">
      <c r="A2401" t="s">
        <v>4578</v>
      </c>
      <c r="B2401" t="s">
        <v>3907</v>
      </c>
      <c r="C2401" t="s">
        <v>1163</v>
      </c>
      <c r="D2401" t="s">
        <v>1164</v>
      </c>
      <c r="G2401" t="s">
        <v>1206</v>
      </c>
      <c r="H2401" t="s">
        <v>2304</v>
      </c>
      <c r="M2401" t="s">
        <v>2297</v>
      </c>
      <c r="T2401" t="s">
        <v>3908</v>
      </c>
    </row>
    <row r="2402" spans="1:20" x14ac:dyDescent="0.3">
      <c r="A2402" t="s">
        <v>4579</v>
      </c>
      <c r="B2402" t="s">
        <v>3911</v>
      </c>
      <c r="C2402" t="s">
        <v>1163</v>
      </c>
      <c r="D2402" t="s">
        <v>1164</v>
      </c>
      <c r="G2402" t="s">
        <v>1206</v>
      </c>
      <c r="H2402" t="s">
        <v>2302</v>
      </c>
      <c r="M2402" t="s">
        <v>4580</v>
      </c>
      <c r="T2402" t="s">
        <v>3913</v>
      </c>
    </row>
    <row r="2403" spans="1:20" x14ac:dyDescent="0.3">
      <c r="A2403" t="s">
        <v>4581</v>
      </c>
      <c r="B2403" t="s">
        <v>3917</v>
      </c>
      <c r="C2403" t="s">
        <v>1163</v>
      </c>
      <c r="D2403" t="s">
        <v>1164</v>
      </c>
      <c r="G2403" t="s">
        <v>1206</v>
      </c>
      <c r="H2403" t="s">
        <v>2304</v>
      </c>
      <c r="M2403" t="s">
        <v>4580</v>
      </c>
      <c r="T2403" t="s">
        <v>3918</v>
      </c>
    </row>
    <row r="2404" spans="1:20" x14ac:dyDescent="0.3">
      <c r="A2404" t="s">
        <v>4582</v>
      </c>
      <c r="B2404" t="s">
        <v>3949</v>
      </c>
      <c r="C2404" t="s">
        <v>1163</v>
      </c>
      <c r="D2404" t="s">
        <v>1164</v>
      </c>
      <c r="G2404" t="s">
        <v>1206</v>
      </c>
      <c r="H2404" t="s">
        <v>4583</v>
      </c>
      <c r="K2404">
        <v>1</v>
      </c>
      <c r="M2404" t="s">
        <v>4584</v>
      </c>
      <c r="T2404" t="s">
        <v>3950</v>
      </c>
    </row>
    <row r="2405" spans="1:20" x14ac:dyDescent="0.3">
      <c r="A2405" t="s">
        <v>4585</v>
      </c>
      <c r="B2405" t="s">
        <v>4020</v>
      </c>
      <c r="C2405" t="s">
        <v>1163</v>
      </c>
      <c r="D2405" t="s">
        <v>1164</v>
      </c>
      <c r="G2405" t="s">
        <v>1206</v>
      </c>
      <c r="H2405" t="s">
        <v>4586</v>
      </c>
      <c r="M2405" t="s">
        <v>4587</v>
      </c>
      <c r="T2405" t="s">
        <v>4021</v>
      </c>
    </row>
    <row r="2406" spans="1:20" x14ac:dyDescent="0.3">
      <c r="A2406" t="s">
        <v>5846</v>
      </c>
      <c r="B2406" t="s">
        <v>4020</v>
      </c>
      <c r="C2406" t="s">
        <v>1163</v>
      </c>
      <c r="D2406" t="s">
        <v>1164</v>
      </c>
      <c r="E2406" t="s">
        <v>1736</v>
      </c>
      <c r="G2406" t="s">
        <v>1206</v>
      </c>
      <c r="H2406" t="s">
        <v>5923</v>
      </c>
    </row>
    <row r="2407" spans="1:20" x14ac:dyDescent="0.3">
      <c r="A2407" t="s">
        <v>4588</v>
      </c>
      <c r="B2407" t="s">
        <v>4364</v>
      </c>
      <c r="C2407" t="s">
        <v>1163</v>
      </c>
      <c r="D2407" t="s">
        <v>1164</v>
      </c>
      <c r="F2407" t="s">
        <v>1442</v>
      </c>
      <c r="G2407" t="s">
        <v>1206</v>
      </c>
      <c r="H2407" t="s">
        <v>1443</v>
      </c>
      <c r="K2407">
        <v>1</v>
      </c>
      <c r="T2407" t="s">
        <v>4366</v>
      </c>
    </row>
    <row r="2408" spans="1:20" x14ac:dyDescent="0.3">
      <c r="A2408" t="s">
        <v>4589</v>
      </c>
      <c r="B2408" t="s">
        <v>4368</v>
      </c>
      <c r="C2408" t="s">
        <v>1163</v>
      </c>
      <c r="D2408" t="s">
        <v>1164</v>
      </c>
      <c r="F2408" t="s">
        <v>1442</v>
      </c>
      <c r="G2408" t="s">
        <v>1206</v>
      </c>
      <c r="H2408" t="s">
        <v>1443</v>
      </c>
      <c r="T2408" t="s">
        <v>4369</v>
      </c>
    </row>
    <row r="2409" spans="1:20" x14ac:dyDescent="0.3">
      <c r="A2409" t="s">
        <v>4590</v>
      </c>
      <c r="B2409" t="s">
        <v>4189</v>
      </c>
      <c r="C2409" t="s">
        <v>3185</v>
      </c>
      <c r="D2409" t="s">
        <v>1164</v>
      </c>
      <c r="G2409" t="s">
        <v>1206</v>
      </c>
      <c r="H2409" t="s">
        <v>4190</v>
      </c>
      <c r="T2409" t="s">
        <v>4191</v>
      </c>
    </row>
    <row r="2410" spans="1:20" x14ac:dyDescent="0.3">
      <c r="A2410" t="s">
        <v>5847</v>
      </c>
      <c r="B2410" t="s">
        <v>1173</v>
      </c>
      <c r="C2410" t="s">
        <v>5893</v>
      </c>
      <c r="D2410" t="s">
        <v>1164</v>
      </c>
      <c r="E2410" t="s">
        <v>5894</v>
      </c>
      <c r="H2410" t="s">
        <v>1165</v>
      </c>
      <c r="Q2410" t="s">
        <v>1165</v>
      </c>
    </row>
    <row r="2411" spans="1:20" x14ac:dyDescent="0.3">
      <c r="A2411" t="s">
        <v>4591</v>
      </c>
      <c r="B2411" t="s">
        <v>3184</v>
      </c>
      <c r="C2411" t="s">
        <v>3185</v>
      </c>
      <c r="D2411" t="s">
        <v>1164</v>
      </c>
      <c r="G2411" t="s">
        <v>1206</v>
      </c>
      <c r="T2411" t="s">
        <v>3188</v>
      </c>
    </row>
    <row r="2412" spans="1:20" x14ac:dyDescent="0.3">
      <c r="A2412" t="s">
        <v>4592</v>
      </c>
      <c r="B2412" t="s">
        <v>1173</v>
      </c>
      <c r="C2412" t="s">
        <v>1180</v>
      </c>
      <c r="T2412" t="s">
        <v>1176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59"/>
  <sheetViews>
    <sheetView workbookViewId="0">
      <pane ySplit="1" topLeftCell="A2" activePane="bottomLeft" state="frozen"/>
      <selection pane="bottomLeft" activeCell="C267" sqref="C267"/>
    </sheetView>
  </sheetViews>
  <sheetFormatPr baseColWidth="10" defaultColWidth="8.88671875" defaultRowHeight="14.4" x14ac:dyDescent="0.3"/>
  <cols>
    <col min="1" max="1" width="10.5546875" style="1" customWidth="1"/>
    <col min="2" max="2" width="11.5546875" bestFit="1" customWidth="1"/>
    <col min="3" max="3" width="17.44140625" bestFit="1" customWidth="1"/>
    <col min="4" max="4" width="14.44140625" bestFit="1" customWidth="1"/>
  </cols>
  <sheetData>
    <row r="1" spans="1:4" x14ac:dyDescent="0.3">
      <c r="A1" s="7" t="s">
        <v>4946</v>
      </c>
      <c r="B1" s="9" t="s">
        <v>1135</v>
      </c>
      <c r="C1" s="10" t="s">
        <v>4945</v>
      </c>
      <c r="D1" s="11" t="s">
        <v>4944</v>
      </c>
    </row>
    <row r="2" spans="1:4" x14ac:dyDescent="0.3">
      <c r="A2" s="8" t="str">
        <f>TRIM(CC_Egenskaper!$B2)</f>
        <v>10</v>
      </c>
      <c r="B2" s="12" t="s">
        <v>2847</v>
      </c>
      <c r="C2" s="13" t="s">
        <v>4947</v>
      </c>
      <c r="D2" s="14">
        <v>1</v>
      </c>
    </row>
    <row r="3" spans="1:4" x14ac:dyDescent="0.3">
      <c r="A3" s="8" t="str">
        <f>TRIM(CC_Egenskaper!$B3)</f>
        <v>11</v>
      </c>
      <c r="B3" s="15" t="s">
        <v>2850</v>
      </c>
      <c r="C3" s="16" t="s">
        <v>4947</v>
      </c>
      <c r="D3" s="17">
        <v>0</v>
      </c>
    </row>
    <row r="4" spans="1:4" x14ac:dyDescent="0.3">
      <c r="A4" s="8" t="str">
        <f>TRIM(CC_Egenskaper!$B4)</f>
        <v>101</v>
      </c>
      <c r="B4" s="12" t="s">
        <v>3178</v>
      </c>
      <c r="C4" s="13" t="s">
        <v>4948</v>
      </c>
      <c r="D4" s="14">
        <v>1</v>
      </c>
    </row>
    <row r="5" spans="1:4" x14ac:dyDescent="0.3">
      <c r="A5" s="8" t="str">
        <f>TRIM(CC_Egenskaper!$B5)</f>
        <v>102</v>
      </c>
      <c r="B5" s="15" t="s">
        <v>3181</v>
      </c>
      <c r="C5" s="16" t="s">
        <v>4948</v>
      </c>
      <c r="D5" s="17">
        <v>0</v>
      </c>
    </row>
    <row r="6" spans="1:4" x14ac:dyDescent="0.3">
      <c r="A6" s="8" t="str">
        <f>TRIM(CC_Egenskaper!$B6)</f>
        <v>104B</v>
      </c>
      <c r="B6" s="12" t="s">
        <v>158</v>
      </c>
      <c r="C6" s="13" t="s">
        <v>4949</v>
      </c>
      <c r="D6" s="14">
        <v>1</v>
      </c>
    </row>
    <row r="7" spans="1:4" x14ac:dyDescent="0.3">
      <c r="A7" s="8" t="str">
        <f>TRIM(CC_Egenskaper!$B7)</f>
        <v>104A</v>
      </c>
      <c r="B7" s="15" t="s">
        <v>156</v>
      </c>
      <c r="C7" s="16" t="s">
        <v>4949</v>
      </c>
      <c r="D7" s="17">
        <v>0</v>
      </c>
    </row>
    <row r="8" spans="1:4" x14ac:dyDescent="0.3">
      <c r="A8" s="8" t="str">
        <f>TRIM(CC_Egenskaper!$B8)</f>
        <v>107C</v>
      </c>
      <c r="B8" s="12" t="s">
        <v>166</v>
      </c>
      <c r="C8" s="13" t="s">
        <v>4950</v>
      </c>
      <c r="D8" s="14">
        <v>1</v>
      </c>
    </row>
    <row r="9" spans="1:4" x14ac:dyDescent="0.3">
      <c r="A9" s="8" t="str">
        <f>TRIM(CC_Egenskaper!$B9)</f>
        <v>107A</v>
      </c>
      <c r="B9" s="15" t="s">
        <v>162</v>
      </c>
      <c r="C9" s="16" t="s">
        <v>4950</v>
      </c>
      <c r="D9" s="17">
        <v>0</v>
      </c>
    </row>
    <row r="10" spans="1:4" x14ac:dyDescent="0.3">
      <c r="A10" s="8" t="str">
        <f>TRIM(CC_Egenskaper!$B10)</f>
        <v>110</v>
      </c>
      <c r="B10" s="12" t="s">
        <v>3216</v>
      </c>
      <c r="C10" s="13" t="s">
        <v>4951</v>
      </c>
      <c r="D10" s="14">
        <v>1</v>
      </c>
    </row>
    <row r="11" spans="1:4" x14ac:dyDescent="0.3">
      <c r="A11" s="8" t="str">
        <f>TRIM(CC_Egenskaper!$B11)</f>
        <v>111</v>
      </c>
      <c r="B11" s="15" t="s">
        <v>3222</v>
      </c>
      <c r="C11" s="16" t="s">
        <v>4951</v>
      </c>
      <c r="D11" s="17">
        <v>0</v>
      </c>
    </row>
    <row r="12" spans="1:4" x14ac:dyDescent="0.3">
      <c r="A12" s="8" t="str">
        <f>TRIM(CC_Egenskaper!$B12)</f>
        <v>112D</v>
      </c>
      <c r="B12" s="12" t="s">
        <v>183</v>
      </c>
      <c r="C12" s="13" t="s">
        <v>4952</v>
      </c>
      <c r="D12" s="14">
        <v>1</v>
      </c>
    </row>
    <row r="13" spans="1:4" x14ac:dyDescent="0.3">
      <c r="A13" s="8" t="str">
        <f>TRIM(CC_Egenskaper!$B13)</f>
        <v>112C</v>
      </c>
      <c r="B13" s="15" t="s">
        <v>181</v>
      </c>
      <c r="C13" s="16" t="s">
        <v>4952</v>
      </c>
      <c r="D13" s="17">
        <v>0</v>
      </c>
    </row>
    <row r="14" spans="1:4" x14ac:dyDescent="0.3">
      <c r="A14" s="8" t="str">
        <f>TRIM(CC_Egenskaper!$B14)</f>
        <v>112F</v>
      </c>
      <c r="B14" s="12" t="s">
        <v>187</v>
      </c>
      <c r="C14" s="13" t="s">
        <v>4953</v>
      </c>
      <c r="D14" s="14">
        <v>1</v>
      </c>
    </row>
    <row r="15" spans="1:4" x14ac:dyDescent="0.3">
      <c r="A15" s="8" t="str">
        <f>TRIM(CC_Egenskaper!$B15)</f>
        <v>112E</v>
      </c>
      <c r="B15" s="15" t="s">
        <v>185</v>
      </c>
      <c r="C15" s="16" t="s">
        <v>4953</v>
      </c>
      <c r="D15" s="17">
        <v>0</v>
      </c>
    </row>
    <row r="16" spans="1:4" x14ac:dyDescent="0.3">
      <c r="A16" s="8" t="str">
        <f>TRIM(CC_Egenskaper!$B16)</f>
        <v>130</v>
      </c>
      <c r="B16" s="12" t="s">
        <v>3292</v>
      </c>
      <c r="C16" s="13" t="s">
        <v>4954</v>
      </c>
      <c r="D16" s="14">
        <v>1</v>
      </c>
    </row>
    <row r="17" spans="1:4" x14ac:dyDescent="0.3">
      <c r="A17" s="8" t="str">
        <f>TRIM(CC_Egenskaper!$B17)</f>
        <v>131</v>
      </c>
      <c r="B17" s="15" t="s">
        <v>3296</v>
      </c>
      <c r="C17" s="16" t="s">
        <v>4954</v>
      </c>
      <c r="D17" s="17">
        <v>0</v>
      </c>
    </row>
    <row r="18" spans="1:4" x14ac:dyDescent="0.3">
      <c r="A18" s="8" t="str">
        <f>TRIM(CC_Egenskaper!$B18)</f>
        <v>132</v>
      </c>
      <c r="B18" s="12" t="s">
        <v>3299</v>
      </c>
      <c r="C18" s="13" t="s">
        <v>4955</v>
      </c>
      <c r="D18" s="14">
        <v>1</v>
      </c>
    </row>
    <row r="19" spans="1:4" x14ac:dyDescent="0.3">
      <c r="A19" s="8" t="str">
        <f>TRIM(CC_Egenskaper!$B19)</f>
        <v>133</v>
      </c>
      <c r="B19" s="15" t="s">
        <v>3303</v>
      </c>
      <c r="C19" s="16" t="s">
        <v>4955</v>
      </c>
      <c r="D19" s="17">
        <v>0</v>
      </c>
    </row>
    <row r="20" spans="1:4" x14ac:dyDescent="0.3">
      <c r="A20" s="8" t="str">
        <f>TRIM(CC_Egenskaper!$B20)</f>
        <v>136</v>
      </c>
      <c r="B20" s="12" t="s">
        <v>3313</v>
      </c>
      <c r="C20" s="13" t="s">
        <v>4956</v>
      </c>
      <c r="D20" s="14">
        <v>0</v>
      </c>
    </row>
    <row r="21" spans="1:4" x14ac:dyDescent="0.3">
      <c r="A21" s="8" t="str">
        <f>TRIM(CC_Egenskaper!$B21)</f>
        <v>135</v>
      </c>
      <c r="B21" s="15" t="s">
        <v>3306</v>
      </c>
      <c r="C21" s="16" t="s">
        <v>4956</v>
      </c>
      <c r="D21" s="17">
        <v>1</v>
      </c>
    </row>
    <row r="22" spans="1:4" x14ac:dyDescent="0.3">
      <c r="A22" s="8" t="str">
        <f>TRIM(CC_Egenskaper!$B22)</f>
        <v>138</v>
      </c>
      <c r="B22" s="12" t="s">
        <v>3321</v>
      </c>
      <c r="C22" s="13" t="s">
        <v>4957</v>
      </c>
      <c r="D22" s="14">
        <v>1</v>
      </c>
    </row>
    <row r="23" spans="1:4" x14ac:dyDescent="0.3">
      <c r="A23" s="8" t="str">
        <f>TRIM(CC_Egenskaper!$B23)</f>
        <v>139</v>
      </c>
      <c r="B23" s="15" t="s">
        <v>3325</v>
      </c>
      <c r="C23" s="16" t="s">
        <v>4957</v>
      </c>
      <c r="D23" s="17">
        <v>0</v>
      </c>
    </row>
    <row r="24" spans="1:4" x14ac:dyDescent="0.3">
      <c r="A24" s="8" t="str">
        <f>TRIM(CC_Egenskaper!$B24)</f>
        <v>142</v>
      </c>
      <c r="B24" s="12" t="s">
        <v>3336</v>
      </c>
      <c r="C24" s="13" t="s">
        <v>4958</v>
      </c>
      <c r="D24" s="14">
        <v>0</v>
      </c>
    </row>
    <row r="25" spans="1:4" x14ac:dyDescent="0.3">
      <c r="A25" s="8" t="str">
        <f>TRIM(CC_Egenskaper!$B25)</f>
        <v>141</v>
      </c>
      <c r="B25" s="15" t="s">
        <v>3332</v>
      </c>
      <c r="C25" s="16" t="s">
        <v>4958</v>
      </c>
      <c r="D25" s="17">
        <v>1</v>
      </c>
    </row>
    <row r="26" spans="1:4" x14ac:dyDescent="0.3">
      <c r="A26" s="8" t="str">
        <f>TRIM(CC_Egenskaper!$B26)</f>
        <v>144</v>
      </c>
      <c r="B26" s="12" t="s">
        <v>3349</v>
      </c>
      <c r="C26" s="13" t="s">
        <v>4959</v>
      </c>
      <c r="D26" s="14">
        <v>1</v>
      </c>
    </row>
    <row r="27" spans="1:4" x14ac:dyDescent="0.3">
      <c r="A27" s="8" t="str">
        <f>TRIM(CC_Egenskaper!$B27)</f>
        <v>145</v>
      </c>
      <c r="B27" s="15" t="s">
        <v>3352</v>
      </c>
      <c r="C27" s="16" t="s">
        <v>4959</v>
      </c>
      <c r="D27" s="17">
        <v>0</v>
      </c>
    </row>
    <row r="28" spans="1:4" x14ac:dyDescent="0.3">
      <c r="A28" s="8" t="str">
        <f>TRIM(CC_Egenskaper!$B28)</f>
        <v>146</v>
      </c>
      <c r="B28" s="12" t="s">
        <v>3358</v>
      </c>
      <c r="C28" s="13" t="s">
        <v>4960</v>
      </c>
      <c r="D28" s="14">
        <v>1</v>
      </c>
    </row>
    <row r="29" spans="1:4" x14ac:dyDescent="0.3">
      <c r="A29" s="8" t="str">
        <f>TRIM(CC_Egenskaper!$B29)</f>
        <v>147</v>
      </c>
      <c r="B29" s="15" t="s">
        <v>3361</v>
      </c>
      <c r="C29" s="16" t="s">
        <v>4960</v>
      </c>
      <c r="D29" s="17">
        <v>0</v>
      </c>
    </row>
    <row r="30" spans="1:4" x14ac:dyDescent="0.3">
      <c r="A30" s="8" t="str">
        <f>TRIM(CC_Egenskaper!$B30)</f>
        <v>148</v>
      </c>
      <c r="B30" s="12" t="s">
        <v>3364</v>
      </c>
      <c r="C30" s="13" t="s">
        <v>4961</v>
      </c>
      <c r="D30" s="14">
        <v>1</v>
      </c>
    </row>
    <row r="31" spans="1:4" x14ac:dyDescent="0.3">
      <c r="A31" s="8" t="str">
        <f>TRIM(CC_Egenskaper!$B31)</f>
        <v>149</v>
      </c>
      <c r="B31" s="15" t="s">
        <v>3367</v>
      </c>
      <c r="C31" s="16" t="s">
        <v>4961</v>
      </c>
      <c r="D31" s="17">
        <v>0</v>
      </c>
    </row>
    <row r="32" spans="1:4" x14ac:dyDescent="0.3">
      <c r="A32" s="8" t="str">
        <f>TRIM(CC_Egenskaper!$B32)</f>
        <v>14B</v>
      </c>
      <c r="B32" s="12" t="s">
        <v>2865</v>
      </c>
      <c r="C32" s="13" t="s">
        <v>4962</v>
      </c>
      <c r="D32" s="14">
        <v>0</v>
      </c>
    </row>
    <row r="33" spans="1:4" x14ac:dyDescent="0.3">
      <c r="A33" s="8" t="str">
        <f>TRIM(CC_Egenskaper!$B33)</f>
        <v>14A</v>
      </c>
      <c r="B33" s="15" t="s">
        <v>2861</v>
      </c>
      <c r="C33" s="16" t="s">
        <v>4962</v>
      </c>
      <c r="D33" s="17">
        <v>1</v>
      </c>
    </row>
    <row r="34" spans="1:4" x14ac:dyDescent="0.3">
      <c r="A34" s="8" t="str">
        <f>TRIM(CC_Egenskaper!$B34)</f>
        <v>151</v>
      </c>
      <c r="B34" s="12" t="s">
        <v>3373</v>
      </c>
      <c r="C34" s="13" t="s">
        <v>4963</v>
      </c>
      <c r="D34" s="14">
        <v>0</v>
      </c>
    </row>
    <row r="35" spans="1:4" x14ac:dyDescent="0.3">
      <c r="A35" s="8" t="str">
        <f>TRIM(CC_Egenskaper!$B35)</f>
        <v>150</v>
      </c>
      <c r="B35" s="15" t="s">
        <v>3370</v>
      </c>
      <c r="C35" s="16" t="s">
        <v>4963</v>
      </c>
      <c r="D35" s="17">
        <v>1</v>
      </c>
    </row>
    <row r="36" spans="1:4" x14ac:dyDescent="0.3">
      <c r="A36" s="8" t="str">
        <f>TRIM(CC_Egenskaper!$B36)</f>
        <v>153</v>
      </c>
      <c r="B36" s="12" t="s">
        <v>3384</v>
      </c>
      <c r="C36" s="13" t="s">
        <v>4964</v>
      </c>
      <c r="D36" s="14">
        <v>0</v>
      </c>
    </row>
    <row r="37" spans="1:4" x14ac:dyDescent="0.3">
      <c r="A37" s="8" t="str">
        <f>TRIM(CC_Egenskaper!$B37)</f>
        <v>152</v>
      </c>
      <c r="B37" s="15" t="s">
        <v>3381</v>
      </c>
      <c r="C37" s="16" t="s">
        <v>4964</v>
      </c>
      <c r="D37" s="17">
        <v>1</v>
      </c>
    </row>
    <row r="38" spans="1:4" x14ac:dyDescent="0.3">
      <c r="A38" s="8" t="str">
        <f>TRIM(CC_Egenskaper!$B38)</f>
        <v>155A</v>
      </c>
      <c r="B38" s="12" t="s">
        <v>245</v>
      </c>
      <c r="C38" s="13" t="s">
        <v>4965</v>
      </c>
      <c r="D38" s="14">
        <v>0</v>
      </c>
    </row>
    <row r="39" spans="1:4" x14ac:dyDescent="0.3">
      <c r="A39" s="8" t="str">
        <f>TRIM(CC_Egenskaper!$B39)</f>
        <v>154A</v>
      </c>
      <c r="B39" s="15" t="s">
        <v>243</v>
      </c>
      <c r="C39" s="16" t="s">
        <v>4965</v>
      </c>
      <c r="D39" s="17">
        <v>1</v>
      </c>
    </row>
    <row r="40" spans="1:4" x14ac:dyDescent="0.3">
      <c r="A40" s="8" t="str">
        <f>TRIM(CC_Egenskaper!$B40)</f>
        <v>155B</v>
      </c>
      <c r="B40" s="12" t="s">
        <v>246</v>
      </c>
      <c r="C40" s="13" t="s">
        <v>4966</v>
      </c>
      <c r="D40" s="14">
        <v>0</v>
      </c>
    </row>
    <row r="41" spans="1:4" x14ac:dyDescent="0.3">
      <c r="A41" s="8" t="str">
        <f>TRIM(CC_Egenskaper!$B41)</f>
        <v>154B</v>
      </c>
      <c r="B41" s="15" t="s">
        <v>244</v>
      </c>
      <c r="C41" s="16" t="s">
        <v>4966</v>
      </c>
      <c r="D41" s="17">
        <v>1</v>
      </c>
    </row>
    <row r="42" spans="1:4" x14ac:dyDescent="0.3">
      <c r="A42" s="8" t="str">
        <f>TRIM(CC_Egenskaper!$B42)</f>
        <v>157</v>
      </c>
      <c r="B42" s="12" t="s">
        <v>3407</v>
      </c>
      <c r="C42" s="13" t="s">
        <v>4967</v>
      </c>
      <c r="D42" s="14">
        <v>1</v>
      </c>
    </row>
    <row r="43" spans="1:4" x14ac:dyDescent="0.3">
      <c r="A43" s="8" t="str">
        <f>TRIM(CC_Egenskaper!$B43)</f>
        <v>158</v>
      </c>
      <c r="B43" s="15" t="s">
        <v>3410</v>
      </c>
      <c r="C43" s="16" t="s">
        <v>4967</v>
      </c>
      <c r="D43" s="17">
        <v>0</v>
      </c>
    </row>
    <row r="44" spans="1:4" x14ac:dyDescent="0.3">
      <c r="A44" s="8" t="str">
        <f>TRIM(CC_Egenskaper!$B44)</f>
        <v>160</v>
      </c>
      <c r="B44" s="12" t="s">
        <v>3416</v>
      </c>
      <c r="C44" s="13" t="s">
        <v>4968</v>
      </c>
      <c r="D44" s="14">
        <v>0</v>
      </c>
    </row>
    <row r="45" spans="1:4" x14ac:dyDescent="0.3">
      <c r="A45" s="8" t="str">
        <f>TRIM(CC_Egenskaper!$B45)</f>
        <v>159</v>
      </c>
      <c r="B45" s="15" t="s">
        <v>3413</v>
      </c>
      <c r="C45" s="16" t="s">
        <v>4968</v>
      </c>
      <c r="D45" s="17">
        <v>1</v>
      </c>
    </row>
    <row r="46" spans="1:4" x14ac:dyDescent="0.3">
      <c r="A46" s="8" t="str">
        <f>TRIM(CC_Egenskaper!$B46)</f>
        <v>16</v>
      </c>
      <c r="B46" s="12" t="s">
        <v>2878</v>
      </c>
      <c r="C46" s="13" t="s">
        <v>4969</v>
      </c>
      <c r="D46" s="14">
        <v>1</v>
      </c>
    </row>
    <row r="47" spans="1:4" x14ac:dyDescent="0.3">
      <c r="A47" s="8" t="str">
        <f>TRIM(CC_Egenskaper!$B47)</f>
        <v>17</v>
      </c>
      <c r="B47" s="15" t="s">
        <v>2872</v>
      </c>
      <c r="C47" s="16" t="s">
        <v>4969</v>
      </c>
      <c r="D47" s="17">
        <v>0</v>
      </c>
    </row>
    <row r="48" spans="1:4" x14ac:dyDescent="0.3">
      <c r="A48" s="8" t="str">
        <f>TRIM(CC_Egenskaper!$B48)</f>
        <v>162</v>
      </c>
      <c r="B48" s="12" t="s">
        <v>3404</v>
      </c>
      <c r="C48" s="13" t="s">
        <v>4970</v>
      </c>
      <c r="D48" s="14">
        <v>0</v>
      </c>
    </row>
    <row r="49" spans="1:4" x14ac:dyDescent="0.3">
      <c r="A49" s="8" t="str">
        <f>TRIM(CC_Egenskaper!$B49)</f>
        <v>161</v>
      </c>
      <c r="B49" s="15" t="s">
        <v>3401</v>
      </c>
      <c r="C49" s="16" t="s">
        <v>4970</v>
      </c>
      <c r="D49" s="17">
        <v>1</v>
      </c>
    </row>
    <row r="50" spans="1:4" x14ac:dyDescent="0.3">
      <c r="A50" s="8" t="str">
        <f>TRIM(CC_Egenskaper!$B50)</f>
        <v>167</v>
      </c>
      <c r="B50" s="12" t="s">
        <v>3398</v>
      </c>
      <c r="C50" s="13" t="s">
        <v>4971</v>
      </c>
      <c r="D50" s="14">
        <v>0</v>
      </c>
    </row>
    <row r="51" spans="1:4" x14ac:dyDescent="0.3">
      <c r="A51" s="8" t="str">
        <f>TRIM(CC_Egenskaper!$B51)</f>
        <v>166N</v>
      </c>
      <c r="B51" s="15" t="s">
        <v>253</v>
      </c>
      <c r="C51" s="16" t="s">
        <v>4971</v>
      </c>
      <c r="D51" s="17">
        <v>1</v>
      </c>
    </row>
    <row r="52" spans="1:4" x14ac:dyDescent="0.3">
      <c r="A52" s="8" t="str">
        <f>TRIM(CC_Egenskaper!$B52)</f>
        <v>169</v>
      </c>
      <c r="B52" s="12" t="s">
        <v>2991</v>
      </c>
      <c r="C52" s="13" t="s">
        <v>4972</v>
      </c>
      <c r="D52" s="14">
        <v>0</v>
      </c>
    </row>
    <row r="53" spans="1:4" x14ac:dyDescent="0.3">
      <c r="A53" s="8" t="str">
        <f>TRIM(CC_Egenskaper!$B53)</f>
        <v>168</v>
      </c>
      <c r="B53" s="15" t="s">
        <v>2988</v>
      </c>
      <c r="C53" s="16" t="s">
        <v>4972</v>
      </c>
      <c r="D53" s="17">
        <v>1</v>
      </c>
    </row>
    <row r="54" spans="1:4" x14ac:dyDescent="0.3">
      <c r="A54" s="8" t="str">
        <f>TRIM(CC_Egenskaper!$B54)</f>
        <v>171</v>
      </c>
      <c r="B54" s="12" t="s">
        <v>3391</v>
      </c>
      <c r="C54" s="13" t="s">
        <v>4973</v>
      </c>
      <c r="D54" s="14">
        <v>0</v>
      </c>
    </row>
    <row r="55" spans="1:4" x14ac:dyDescent="0.3">
      <c r="A55" s="8" t="str">
        <f>TRIM(CC_Egenskaper!$B55)</f>
        <v>170</v>
      </c>
      <c r="B55" s="15" t="s">
        <v>3387</v>
      </c>
      <c r="C55" s="16" t="s">
        <v>4973</v>
      </c>
      <c r="D55" s="17">
        <v>1</v>
      </c>
    </row>
    <row r="56" spans="1:4" x14ac:dyDescent="0.3">
      <c r="A56" s="8" t="str">
        <f>TRIM(CC_Egenskaper!$B56)</f>
        <v>172</v>
      </c>
      <c r="B56" s="12" t="s">
        <v>3423</v>
      </c>
      <c r="C56" s="13" t="s">
        <v>4974</v>
      </c>
      <c r="D56" s="14">
        <v>1</v>
      </c>
    </row>
    <row r="57" spans="1:4" x14ac:dyDescent="0.3">
      <c r="A57" s="8" t="str">
        <f>TRIM(CC_Egenskaper!$B57)</f>
        <v>173</v>
      </c>
      <c r="B57" s="15" t="s">
        <v>3427</v>
      </c>
      <c r="C57" s="16" t="s">
        <v>4974</v>
      </c>
      <c r="D57" s="17">
        <v>0</v>
      </c>
    </row>
    <row r="58" spans="1:4" x14ac:dyDescent="0.3">
      <c r="A58" s="8" t="str">
        <f>TRIM(CC_Egenskaper!$B58)</f>
        <v>175N</v>
      </c>
      <c r="B58" s="12" t="s">
        <v>270</v>
      </c>
      <c r="C58" s="13" t="s">
        <v>4975</v>
      </c>
      <c r="D58" s="14">
        <v>0</v>
      </c>
    </row>
    <row r="59" spans="1:4" x14ac:dyDescent="0.3">
      <c r="A59" s="8" t="str">
        <f>TRIM(CC_Egenskaper!$B59)</f>
        <v>174N</v>
      </c>
      <c r="B59" s="15" t="s">
        <v>268</v>
      </c>
      <c r="C59" s="16" t="s">
        <v>4975</v>
      </c>
      <c r="D59" s="17">
        <v>1</v>
      </c>
    </row>
    <row r="60" spans="1:4" x14ac:dyDescent="0.3">
      <c r="A60" s="8" t="str">
        <f>TRIM(CC_Egenskaper!$B60)</f>
        <v>19</v>
      </c>
      <c r="B60" s="12" t="s">
        <v>2885</v>
      </c>
      <c r="C60" s="13" t="s">
        <v>4976</v>
      </c>
      <c r="D60" s="14">
        <v>0</v>
      </c>
    </row>
    <row r="61" spans="1:4" x14ac:dyDescent="0.3">
      <c r="A61" s="8" t="str">
        <f>TRIM(CC_Egenskaper!$B61)</f>
        <v>18</v>
      </c>
      <c r="B61" s="15" t="s">
        <v>2881</v>
      </c>
      <c r="C61" s="16" t="s">
        <v>4976</v>
      </c>
      <c r="D61" s="17">
        <v>1</v>
      </c>
    </row>
    <row r="62" spans="1:4" x14ac:dyDescent="0.3">
      <c r="A62" s="8" t="str">
        <f>TRIM(CC_Egenskaper!$B62)</f>
        <v>180</v>
      </c>
      <c r="B62" s="12" t="s">
        <v>3448</v>
      </c>
      <c r="C62" s="13" t="s">
        <v>4977</v>
      </c>
      <c r="D62" s="14">
        <v>1</v>
      </c>
    </row>
    <row r="63" spans="1:4" x14ac:dyDescent="0.3">
      <c r="A63" s="8" t="str">
        <f>TRIM(CC_Egenskaper!$B63)</f>
        <v>181</v>
      </c>
      <c r="B63" s="15" t="s">
        <v>3452</v>
      </c>
      <c r="C63" s="16" t="s">
        <v>4977</v>
      </c>
      <c r="D63" s="17">
        <v>0</v>
      </c>
    </row>
    <row r="64" spans="1:4" x14ac:dyDescent="0.3">
      <c r="A64" s="8" t="str">
        <f>TRIM(CC_Egenskaper!$B64)</f>
        <v>183</v>
      </c>
      <c r="B64" s="12" t="s">
        <v>3459</v>
      </c>
      <c r="C64" s="13" t="s">
        <v>4978</v>
      </c>
      <c r="D64" s="14">
        <v>0</v>
      </c>
    </row>
    <row r="65" spans="1:4" x14ac:dyDescent="0.3">
      <c r="A65" s="8" t="str">
        <f>TRIM(CC_Egenskaper!$B65)</f>
        <v>182</v>
      </c>
      <c r="B65" s="15" t="s">
        <v>3455</v>
      </c>
      <c r="C65" s="16" t="s">
        <v>4978</v>
      </c>
      <c r="D65" s="17">
        <v>1</v>
      </c>
    </row>
    <row r="66" spans="1:4" x14ac:dyDescent="0.3">
      <c r="A66" s="8" t="str">
        <f>TRIM(CC_Egenskaper!$B66)</f>
        <v>184B</v>
      </c>
      <c r="B66" s="12" t="s">
        <v>276</v>
      </c>
      <c r="C66" s="13" t="s">
        <v>4979</v>
      </c>
      <c r="D66" s="14">
        <v>0</v>
      </c>
    </row>
    <row r="67" spans="1:4" x14ac:dyDescent="0.3">
      <c r="A67" s="8" t="str">
        <f>TRIM(CC_Egenskaper!$B67)</f>
        <v>184A</v>
      </c>
      <c r="B67" s="15" t="s">
        <v>275</v>
      </c>
      <c r="C67" s="16" t="s">
        <v>4979</v>
      </c>
      <c r="D67" s="17">
        <v>1</v>
      </c>
    </row>
    <row r="68" spans="1:4" x14ac:dyDescent="0.3">
      <c r="A68" s="8" t="str">
        <f>TRIM(CC_Egenskaper!$B68)</f>
        <v>188</v>
      </c>
      <c r="B68" s="12" t="s">
        <v>3464</v>
      </c>
      <c r="C68" s="13" t="s">
        <v>4980</v>
      </c>
      <c r="D68" s="14">
        <v>1</v>
      </c>
    </row>
    <row r="69" spans="1:4" x14ac:dyDescent="0.3">
      <c r="A69" s="8" t="str">
        <f>TRIM(CC_Egenskaper!$B69)</f>
        <v>189</v>
      </c>
      <c r="B69" s="15" t="s">
        <v>3467</v>
      </c>
      <c r="C69" s="16" t="s">
        <v>4980</v>
      </c>
      <c r="D69" s="17">
        <v>0</v>
      </c>
    </row>
    <row r="70" spans="1:4" x14ac:dyDescent="0.3">
      <c r="A70" s="8" t="str">
        <f>TRIM(CC_Egenskaper!$B70)</f>
        <v>192</v>
      </c>
      <c r="B70" s="12" t="s">
        <v>3474</v>
      </c>
      <c r="C70" s="13" t="s">
        <v>4981</v>
      </c>
      <c r="D70" s="14">
        <v>0</v>
      </c>
    </row>
    <row r="71" spans="1:4" x14ac:dyDescent="0.3">
      <c r="A71" s="8" t="str">
        <f>TRIM(CC_Egenskaper!$B71)</f>
        <v>191B</v>
      </c>
      <c r="B71" s="15" t="s">
        <v>284</v>
      </c>
      <c r="C71" s="16" t="s">
        <v>4981</v>
      </c>
      <c r="D71" s="17">
        <v>1</v>
      </c>
    </row>
    <row r="72" spans="1:4" x14ac:dyDescent="0.3">
      <c r="A72" s="8" t="str">
        <f>TRIM(CC_Egenskaper!$B72)</f>
        <v>194</v>
      </c>
      <c r="B72" s="12" t="s">
        <v>3481</v>
      </c>
      <c r="C72" s="13" t="s">
        <v>4982</v>
      </c>
      <c r="D72" s="14">
        <v>0</v>
      </c>
    </row>
    <row r="73" spans="1:4" x14ac:dyDescent="0.3">
      <c r="A73" s="8" t="str">
        <f>TRIM(CC_Egenskaper!$B73)</f>
        <v>193</v>
      </c>
      <c r="B73" s="15" t="s">
        <v>3477</v>
      </c>
      <c r="C73" s="16" t="s">
        <v>4982</v>
      </c>
      <c r="D73" s="17">
        <v>1</v>
      </c>
    </row>
    <row r="74" spans="1:4" x14ac:dyDescent="0.3">
      <c r="A74" s="8" t="str">
        <f>TRIM(CC_Egenskaper!$B74)</f>
        <v>195</v>
      </c>
      <c r="B74" s="12" t="s">
        <v>3485</v>
      </c>
      <c r="C74" s="13" t="s">
        <v>4983</v>
      </c>
      <c r="D74" s="14">
        <v>1</v>
      </c>
    </row>
    <row r="75" spans="1:4" x14ac:dyDescent="0.3">
      <c r="A75" s="8" t="str">
        <f>TRIM(CC_Egenskaper!$B75)</f>
        <v>196</v>
      </c>
      <c r="B75" s="15" t="s">
        <v>3491</v>
      </c>
      <c r="C75" s="16" t="s">
        <v>4983</v>
      </c>
      <c r="D75" s="17">
        <v>0</v>
      </c>
    </row>
    <row r="76" spans="1:4" x14ac:dyDescent="0.3">
      <c r="A76" s="8" t="str">
        <f>TRIM(CC_Egenskaper!$B76)</f>
        <v>197</v>
      </c>
      <c r="B76" s="12" t="s">
        <v>3501</v>
      </c>
      <c r="C76" s="13" t="s">
        <v>4984</v>
      </c>
      <c r="D76" s="14">
        <v>1</v>
      </c>
    </row>
    <row r="77" spans="1:4" x14ac:dyDescent="0.3">
      <c r="A77" s="8" t="str">
        <f>TRIM(CC_Egenskaper!$B77)</f>
        <v>198</v>
      </c>
      <c r="B77" s="15" t="s">
        <v>3505</v>
      </c>
      <c r="C77" s="16" t="s">
        <v>4984</v>
      </c>
      <c r="D77" s="17">
        <v>0</v>
      </c>
    </row>
    <row r="78" spans="1:4" x14ac:dyDescent="0.3">
      <c r="A78" s="8" t="str">
        <f>TRIM(CC_Egenskaper!$B78)</f>
        <v>205</v>
      </c>
      <c r="B78" s="12" t="s">
        <v>3541</v>
      </c>
      <c r="C78" s="13" t="s">
        <v>4985</v>
      </c>
      <c r="D78" s="14">
        <v>1</v>
      </c>
    </row>
    <row r="79" spans="1:4" x14ac:dyDescent="0.3">
      <c r="A79" s="8" t="str">
        <f>TRIM(CC_Egenskaper!$B79)</f>
        <v>206</v>
      </c>
      <c r="B79" s="15" t="s">
        <v>3545</v>
      </c>
      <c r="C79" s="16" t="s">
        <v>4985</v>
      </c>
      <c r="D79" s="17">
        <v>0</v>
      </c>
    </row>
    <row r="80" spans="1:4" x14ac:dyDescent="0.3">
      <c r="A80" s="8" t="str">
        <f>TRIM(CC_Egenskaper!$B80)</f>
        <v>208</v>
      </c>
      <c r="B80" s="12" t="s">
        <v>3551</v>
      </c>
      <c r="C80" s="13" t="s">
        <v>4986</v>
      </c>
      <c r="D80" s="14">
        <v>0</v>
      </c>
    </row>
    <row r="81" spans="1:4" x14ac:dyDescent="0.3">
      <c r="A81" s="8" t="str">
        <f>TRIM(CC_Egenskaper!$B81)</f>
        <v>207</v>
      </c>
      <c r="B81" s="15" t="s">
        <v>3548</v>
      </c>
      <c r="C81" s="16" t="s">
        <v>4986</v>
      </c>
      <c r="D81" s="17">
        <v>1</v>
      </c>
    </row>
    <row r="82" spans="1:4" x14ac:dyDescent="0.3">
      <c r="A82" s="8" t="str">
        <f>TRIM(CC_Egenskaper!$B82)</f>
        <v>209S</v>
      </c>
      <c r="B82" s="60" t="s">
        <v>5498</v>
      </c>
      <c r="C82" s="16" t="s">
        <v>5506</v>
      </c>
      <c r="D82" s="17">
        <v>1</v>
      </c>
    </row>
    <row r="83" spans="1:4" x14ac:dyDescent="0.3">
      <c r="A83" s="8" t="str">
        <f>TRIM(CC_Egenskaper!$B83)</f>
        <v>209T</v>
      </c>
      <c r="B83" s="61" t="s">
        <v>5499</v>
      </c>
      <c r="C83" s="16" t="s">
        <v>5506</v>
      </c>
      <c r="D83" s="17">
        <v>0</v>
      </c>
    </row>
    <row r="84" spans="1:4" x14ac:dyDescent="0.3">
      <c r="A84" s="8" t="str">
        <f>TRIM(CC_Egenskaper!$B84)</f>
        <v>209U</v>
      </c>
      <c r="B84" s="60" t="s">
        <v>5500</v>
      </c>
      <c r="C84" s="16" t="s">
        <v>5507</v>
      </c>
      <c r="D84" s="17">
        <v>1</v>
      </c>
    </row>
    <row r="85" spans="1:4" x14ac:dyDescent="0.3">
      <c r="A85" s="8" t="str">
        <f>TRIM(CC_Egenskaper!$B85)</f>
        <v>209V</v>
      </c>
      <c r="B85" s="61" t="s">
        <v>5501</v>
      </c>
      <c r="C85" s="16" t="s">
        <v>5507</v>
      </c>
      <c r="D85" s="17">
        <v>0</v>
      </c>
    </row>
    <row r="86" spans="1:4" x14ac:dyDescent="0.3">
      <c r="A86" s="8" t="str">
        <f>TRIM(CC_Egenskaper!$B86)</f>
        <v>211A</v>
      </c>
      <c r="B86" s="12" t="s">
        <v>308</v>
      </c>
      <c r="C86" s="13" t="s">
        <v>4987</v>
      </c>
      <c r="D86" s="14">
        <v>0</v>
      </c>
    </row>
    <row r="87" spans="1:4" x14ac:dyDescent="0.3">
      <c r="A87" s="8" t="str">
        <f>TRIM(CC_Egenskaper!$B87)</f>
        <v>210A</v>
      </c>
      <c r="B87" s="15" t="s">
        <v>306</v>
      </c>
      <c r="C87" s="16" t="s">
        <v>4987</v>
      </c>
      <c r="D87" s="17">
        <v>1</v>
      </c>
    </row>
    <row r="88" spans="1:4" x14ac:dyDescent="0.3">
      <c r="A88" s="8" t="str">
        <f>TRIM(CC_Egenskaper!$B88)</f>
        <v>211N</v>
      </c>
      <c r="B88" s="12" t="s">
        <v>309</v>
      </c>
      <c r="C88" s="13" t="s">
        <v>4988</v>
      </c>
      <c r="D88" s="14">
        <v>0</v>
      </c>
    </row>
    <row r="89" spans="1:4" x14ac:dyDescent="0.3">
      <c r="A89" s="8" t="str">
        <f>TRIM(CC_Egenskaper!$B89)</f>
        <v>210N</v>
      </c>
      <c r="B89" s="15" t="s">
        <v>307</v>
      </c>
      <c r="C89" s="16" t="s">
        <v>4988</v>
      </c>
      <c r="D89" s="17">
        <v>1</v>
      </c>
    </row>
    <row r="90" spans="1:4" x14ac:dyDescent="0.3">
      <c r="A90" s="8" t="str">
        <f>TRIM(CC_Egenskaper!$B90)</f>
        <v>214B</v>
      </c>
      <c r="B90" s="12" t="s">
        <v>318</v>
      </c>
      <c r="C90" s="13" t="s">
        <v>4989</v>
      </c>
      <c r="D90" s="14">
        <v>1</v>
      </c>
    </row>
    <row r="91" spans="1:4" x14ac:dyDescent="0.3">
      <c r="A91" s="8" t="str">
        <f>TRIM(CC_Egenskaper!$B91)</f>
        <v>215B</v>
      </c>
      <c r="B91" s="15" t="s">
        <v>322</v>
      </c>
      <c r="C91" s="16" t="s">
        <v>4989</v>
      </c>
      <c r="D91" s="17">
        <v>0</v>
      </c>
    </row>
    <row r="92" spans="1:4" x14ac:dyDescent="0.3">
      <c r="A92" s="8" t="str">
        <f>TRIM(CC_Egenskaper!$B92)</f>
        <v>214C</v>
      </c>
      <c r="B92" s="12" t="s">
        <v>320</v>
      </c>
      <c r="C92" s="13" t="s">
        <v>4990</v>
      </c>
      <c r="D92" s="14">
        <v>1</v>
      </c>
    </row>
    <row r="93" spans="1:4" x14ac:dyDescent="0.3">
      <c r="A93" s="8" t="str">
        <f>TRIM(CC_Egenskaper!$B93)</f>
        <v>215C</v>
      </c>
      <c r="B93" s="15" t="s">
        <v>324</v>
      </c>
      <c r="C93" s="16" t="s">
        <v>4990</v>
      </c>
      <c r="D93" s="17">
        <v>0</v>
      </c>
    </row>
    <row r="94" spans="1:4" x14ac:dyDescent="0.3">
      <c r="A94" s="8" t="str">
        <f>TRIM(CC_Egenskaper!$B94)</f>
        <v>218</v>
      </c>
      <c r="B94" s="12" t="s">
        <v>3632</v>
      </c>
      <c r="C94" s="13" t="s">
        <v>4991</v>
      </c>
      <c r="D94" s="14">
        <v>1</v>
      </c>
    </row>
    <row r="95" spans="1:4" x14ac:dyDescent="0.3">
      <c r="A95" s="8" t="str">
        <f>TRIM(CC_Egenskaper!$B95)</f>
        <v>219</v>
      </c>
      <c r="B95" s="15" t="s">
        <v>3646</v>
      </c>
      <c r="C95" s="16" t="s">
        <v>4991</v>
      </c>
      <c r="D95" s="17">
        <v>0</v>
      </c>
    </row>
    <row r="96" spans="1:4" x14ac:dyDescent="0.3">
      <c r="A96" s="8" t="str">
        <f>TRIM(CC_Egenskaper!$B96)</f>
        <v>221</v>
      </c>
      <c r="B96" s="12" t="s">
        <v>3622</v>
      </c>
      <c r="C96" s="13" t="s">
        <v>4992</v>
      </c>
      <c r="D96" s="14">
        <v>1</v>
      </c>
    </row>
    <row r="97" spans="1:4" x14ac:dyDescent="0.3">
      <c r="A97" s="8" t="str">
        <f>TRIM(CC_Egenskaper!$B97)</f>
        <v>222</v>
      </c>
      <c r="B97" s="15" t="s">
        <v>3627</v>
      </c>
      <c r="C97" s="16" t="s">
        <v>4992</v>
      </c>
      <c r="D97" s="17">
        <v>0</v>
      </c>
    </row>
    <row r="98" spans="1:4" x14ac:dyDescent="0.3">
      <c r="A98" s="8" t="str">
        <f>TRIM(CC_Egenskaper!$B98)</f>
        <v>223</v>
      </c>
      <c r="B98" s="12" t="s">
        <v>3686</v>
      </c>
      <c r="C98" s="13" t="s">
        <v>4993</v>
      </c>
      <c r="D98" s="14">
        <v>1</v>
      </c>
    </row>
    <row r="99" spans="1:4" x14ac:dyDescent="0.3">
      <c r="A99" s="8" t="str">
        <f>TRIM(CC_Egenskaper!$B99)</f>
        <v>224</v>
      </c>
      <c r="B99" s="15" t="s">
        <v>3694</v>
      </c>
      <c r="C99" s="16" t="s">
        <v>4993</v>
      </c>
      <c r="D99" s="17">
        <v>0</v>
      </c>
    </row>
    <row r="100" spans="1:4" x14ac:dyDescent="0.3">
      <c r="A100" s="8" t="str">
        <f>TRIM(CC_Egenskaper!$B100)</f>
        <v>227</v>
      </c>
      <c r="B100" s="12" t="s">
        <v>3718</v>
      </c>
      <c r="C100" s="13" t="s">
        <v>4994</v>
      </c>
      <c r="D100" s="14">
        <v>0</v>
      </c>
    </row>
    <row r="101" spans="1:4" x14ac:dyDescent="0.3">
      <c r="A101" s="8" t="str">
        <f>TRIM(CC_Egenskaper!$B101)</f>
        <v>226</v>
      </c>
      <c r="B101" s="15" t="s">
        <v>3709</v>
      </c>
      <c r="C101" s="16" t="s">
        <v>4994</v>
      </c>
      <c r="D101" s="17">
        <v>1</v>
      </c>
    </row>
    <row r="102" spans="1:4" x14ac:dyDescent="0.3">
      <c r="A102" s="8" t="str">
        <f>TRIM(CC_Egenskaper!$B102)</f>
        <v>229</v>
      </c>
      <c r="B102" s="12" t="s">
        <v>3703</v>
      </c>
      <c r="C102" s="13" t="s">
        <v>4995</v>
      </c>
      <c r="D102" s="14">
        <v>0</v>
      </c>
    </row>
    <row r="103" spans="1:4" x14ac:dyDescent="0.3">
      <c r="A103" s="8" t="str">
        <f>TRIM(CC_Egenskaper!$B103)</f>
        <v>228</v>
      </c>
      <c r="B103" s="15" t="s">
        <v>3696</v>
      </c>
      <c r="C103" s="16" t="s">
        <v>4995</v>
      </c>
      <c r="D103" s="17">
        <v>1</v>
      </c>
    </row>
    <row r="104" spans="1:4" x14ac:dyDescent="0.3">
      <c r="A104" s="8" t="str">
        <f>TRIM(CC_Egenskaper!$B104)</f>
        <v>234</v>
      </c>
      <c r="B104" s="12" t="s">
        <v>3677</v>
      </c>
      <c r="C104" s="13" t="s">
        <v>4996</v>
      </c>
      <c r="D104" s="14">
        <v>0</v>
      </c>
    </row>
    <row r="105" spans="1:4" x14ac:dyDescent="0.3">
      <c r="A105" s="8" t="str">
        <f>TRIM(CC_Egenskaper!$B105)</f>
        <v>233</v>
      </c>
      <c r="B105" s="15" t="s">
        <v>3674</v>
      </c>
      <c r="C105" s="16" t="s">
        <v>4996</v>
      </c>
      <c r="D105" s="17">
        <v>1</v>
      </c>
    </row>
    <row r="106" spans="1:4" x14ac:dyDescent="0.3">
      <c r="A106" s="8" t="str">
        <f>TRIM(CC_Egenskaper!$B106)</f>
        <v>25</v>
      </c>
      <c r="B106" s="12" t="s">
        <v>2904</v>
      </c>
      <c r="C106" s="13" t="s">
        <v>4997</v>
      </c>
      <c r="D106" s="14">
        <v>0</v>
      </c>
    </row>
    <row r="107" spans="1:4" x14ac:dyDescent="0.3">
      <c r="A107" s="8" t="str">
        <f>TRIM(CC_Egenskaper!$B107)</f>
        <v>24</v>
      </c>
      <c r="B107" s="15" t="s">
        <v>2900</v>
      </c>
      <c r="C107" s="16" t="s">
        <v>4997</v>
      </c>
      <c r="D107" s="17">
        <v>1</v>
      </c>
    </row>
    <row r="108" spans="1:4" x14ac:dyDescent="0.3">
      <c r="A108" s="8" t="str">
        <f>TRIM(CC_Egenskaper!$B108)</f>
        <v>241N</v>
      </c>
      <c r="B108" s="12" t="s">
        <v>361</v>
      </c>
      <c r="C108" s="13" t="s">
        <v>4998</v>
      </c>
      <c r="D108" s="14">
        <v>0</v>
      </c>
    </row>
    <row r="109" spans="1:4" x14ac:dyDescent="0.3">
      <c r="A109" s="8" t="str">
        <f>TRIM(CC_Egenskaper!$B109)</f>
        <v>240N</v>
      </c>
      <c r="B109" s="15" t="s">
        <v>359</v>
      </c>
      <c r="C109" s="16" t="s">
        <v>4998</v>
      </c>
      <c r="D109" s="17">
        <v>1</v>
      </c>
    </row>
    <row r="110" spans="1:4" x14ac:dyDescent="0.3">
      <c r="A110" s="8" t="str">
        <f>TRIM(CC_Egenskaper!$B110)</f>
        <v>242B</v>
      </c>
      <c r="B110" s="12" t="s">
        <v>365</v>
      </c>
      <c r="C110" s="13" t="s">
        <v>4999</v>
      </c>
      <c r="D110" s="14">
        <v>1</v>
      </c>
    </row>
    <row r="111" spans="1:4" x14ac:dyDescent="0.3">
      <c r="A111" s="8" t="str">
        <f>TRIM(CC_Egenskaper!$B111)</f>
        <v>242C</v>
      </c>
      <c r="B111" s="15" t="s">
        <v>367</v>
      </c>
      <c r="C111" s="16" t="s">
        <v>4999</v>
      </c>
      <c r="D111" s="17">
        <v>0</v>
      </c>
    </row>
    <row r="112" spans="1:4" x14ac:dyDescent="0.3">
      <c r="A112" s="8" t="str">
        <f>TRIM(CC_Egenskaper!$B112)</f>
        <v>242F</v>
      </c>
      <c r="B112" s="12" t="s">
        <v>373</v>
      </c>
      <c r="C112" s="13" t="s">
        <v>5000</v>
      </c>
      <c r="D112" s="14">
        <v>0</v>
      </c>
    </row>
    <row r="113" spans="1:4" x14ac:dyDescent="0.3">
      <c r="A113" s="8" t="str">
        <f>TRIM(CC_Egenskaper!$B113)</f>
        <v>242E</v>
      </c>
      <c r="B113" s="15" t="s">
        <v>371</v>
      </c>
      <c r="C113" s="16" t="s">
        <v>5000</v>
      </c>
      <c r="D113" s="17">
        <v>1</v>
      </c>
    </row>
    <row r="114" spans="1:4" x14ac:dyDescent="0.3">
      <c r="A114" s="8" t="str">
        <f>TRIM(CC_Egenskaper!$B114)</f>
        <v>244</v>
      </c>
      <c r="B114" s="12" t="s">
        <v>3770</v>
      </c>
      <c r="C114" s="13" t="s">
        <v>5001</v>
      </c>
      <c r="D114" s="14">
        <v>1</v>
      </c>
    </row>
    <row r="115" spans="1:4" x14ac:dyDescent="0.3">
      <c r="A115" s="8" t="str">
        <f>TRIM(CC_Egenskaper!$B115)</f>
        <v>245</v>
      </c>
      <c r="B115" s="15" t="s">
        <v>3774</v>
      </c>
      <c r="C115" s="16" t="s">
        <v>5001</v>
      </c>
      <c r="D115" s="17">
        <v>0</v>
      </c>
    </row>
    <row r="116" spans="1:4" x14ac:dyDescent="0.3">
      <c r="A116" s="8" t="str">
        <f>TRIM(CC_Egenskaper!$B116)</f>
        <v>250</v>
      </c>
      <c r="B116" s="12" t="s">
        <v>3789</v>
      </c>
      <c r="C116" s="13" t="s">
        <v>5002</v>
      </c>
      <c r="D116" s="14">
        <v>1</v>
      </c>
    </row>
    <row r="117" spans="1:4" x14ac:dyDescent="0.3">
      <c r="A117" s="8" t="str">
        <f>TRIM(CC_Egenskaper!$B117)</f>
        <v>251</v>
      </c>
      <c r="B117" s="15" t="s">
        <v>3793</v>
      </c>
      <c r="C117" s="16" t="s">
        <v>5002</v>
      </c>
      <c r="D117" s="17">
        <v>0</v>
      </c>
    </row>
    <row r="118" spans="1:4" x14ac:dyDescent="0.3">
      <c r="A118" s="8" t="str">
        <f>TRIM(CC_Egenskaper!$B118)</f>
        <v>254</v>
      </c>
      <c r="B118" s="12" t="s">
        <v>3803</v>
      </c>
      <c r="C118" s="13" t="s">
        <v>5003</v>
      </c>
      <c r="D118" s="14">
        <v>0</v>
      </c>
    </row>
    <row r="119" spans="1:4" x14ac:dyDescent="0.3">
      <c r="A119" s="8" t="str">
        <f>TRIM(CC_Egenskaper!$B119)</f>
        <v>253</v>
      </c>
      <c r="B119" s="15" t="s">
        <v>3799</v>
      </c>
      <c r="C119" s="16" t="s">
        <v>5003</v>
      </c>
      <c r="D119" s="17">
        <v>1</v>
      </c>
    </row>
    <row r="120" spans="1:4" x14ac:dyDescent="0.3">
      <c r="A120" s="8" t="str">
        <f>TRIM(CC_Egenskaper!$B120)</f>
        <v>258</v>
      </c>
      <c r="B120" s="12" t="s">
        <v>3900</v>
      </c>
      <c r="C120" s="13" t="s">
        <v>5004</v>
      </c>
      <c r="D120" s="14">
        <v>0</v>
      </c>
    </row>
    <row r="121" spans="1:4" x14ac:dyDescent="0.3">
      <c r="A121" s="8" t="str">
        <f>TRIM(CC_Egenskaper!$B121)</f>
        <v>257</v>
      </c>
      <c r="B121" s="15" t="s">
        <v>3897</v>
      </c>
      <c r="C121" s="16" t="s">
        <v>5004</v>
      </c>
      <c r="D121" s="17">
        <v>1</v>
      </c>
    </row>
    <row r="122" spans="1:4" x14ac:dyDescent="0.3">
      <c r="A122" s="8" t="str">
        <f>TRIM(CC_Egenskaper!$B122)</f>
        <v>260</v>
      </c>
      <c r="B122" s="12" t="s">
        <v>3907</v>
      </c>
      <c r="C122" s="13" t="s">
        <v>5005</v>
      </c>
      <c r="D122" s="14">
        <v>0</v>
      </c>
    </row>
    <row r="123" spans="1:4" x14ac:dyDescent="0.3">
      <c r="A123" s="8" t="str">
        <f>TRIM(CC_Egenskaper!$B123)</f>
        <v>259</v>
      </c>
      <c r="B123" s="15" t="s">
        <v>3903</v>
      </c>
      <c r="C123" s="16" t="s">
        <v>5005</v>
      </c>
      <c r="D123" s="17">
        <v>1</v>
      </c>
    </row>
    <row r="124" spans="1:4" x14ac:dyDescent="0.3">
      <c r="A124" s="8" t="str">
        <f>TRIM(CC_Egenskaper!$B124)</f>
        <v>264</v>
      </c>
      <c r="B124" s="12" t="s">
        <v>3818</v>
      </c>
      <c r="C124" s="13" t="s">
        <v>5006</v>
      </c>
      <c r="D124" s="14">
        <v>0</v>
      </c>
    </row>
    <row r="125" spans="1:4" x14ac:dyDescent="0.3">
      <c r="A125" s="8" t="str">
        <f>TRIM(CC_Egenskaper!$B125)</f>
        <v>263</v>
      </c>
      <c r="B125" s="15" t="s">
        <v>3812</v>
      </c>
      <c r="C125" s="16" t="s">
        <v>5006</v>
      </c>
      <c r="D125" s="17">
        <v>1</v>
      </c>
    </row>
    <row r="126" spans="1:4" x14ac:dyDescent="0.3">
      <c r="A126" s="8" t="str">
        <f>TRIM(CC_Egenskaper!$B126)</f>
        <v>266</v>
      </c>
      <c r="B126" s="12" t="s">
        <v>3828</v>
      </c>
      <c r="C126" s="13" t="s">
        <v>5007</v>
      </c>
      <c r="D126" s="14">
        <v>0</v>
      </c>
    </row>
    <row r="127" spans="1:4" x14ac:dyDescent="0.3">
      <c r="A127" s="8" t="str">
        <f>TRIM(CC_Egenskaper!$B127)</f>
        <v>265</v>
      </c>
      <c r="B127" s="15" t="s">
        <v>3825</v>
      </c>
      <c r="C127" s="16" t="s">
        <v>5007</v>
      </c>
      <c r="D127" s="17">
        <v>1</v>
      </c>
    </row>
    <row r="128" spans="1:4" x14ac:dyDescent="0.3">
      <c r="A128" s="8" t="str">
        <f>TRIM(CC_Egenskaper!$B128)</f>
        <v>270</v>
      </c>
      <c r="B128" s="12" t="s">
        <v>3839</v>
      </c>
      <c r="C128" s="13" t="s">
        <v>5008</v>
      </c>
      <c r="D128" s="14">
        <v>0</v>
      </c>
    </row>
    <row r="129" spans="1:4" x14ac:dyDescent="0.3">
      <c r="A129" s="8" t="str">
        <f>TRIM(CC_Egenskaper!$B129)</f>
        <v>269</v>
      </c>
      <c r="B129" s="15" t="s">
        <v>3835</v>
      </c>
      <c r="C129" s="16" t="s">
        <v>5008</v>
      </c>
      <c r="D129" s="17">
        <v>1</v>
      </c>
    </row>
    <row r="130" spans="1:4" x14ac:dyDescent="0.3">
      <c r="A130" s="8" t="str">
        <f>TRIM(CC_Egenskaper!$B130)</f>
        <v>273</v>
      </c>
      <c r="B130" s="12" t="s">
        <v>3854</v>
      </c>
      <c r="C130" s="13" t="s">
        <v>5009</v>
      </c>
      <c r="D130" s="14">
        <v>0</v>
      </c>
    </row>
    <row r="131" spans="1:4" x14ac:dyDescent="0.3">
      <c r="A131" s="8" t="str">
        <f>TRIM(CC_Egenskaper!$B131)</f>
        <v>272</v>
      </c>
      <c r="B131" s="15" t="s">
        <v>3846</v>
      </c>
      <c r="C131" s="16" t="s">
        <v>5009</v>
      </c>
      <c r="D131" s="17">
        <v>1</v>
      </c>
    </row>
    <row r="132" spans="1:4" x14ac:dyDescent="0.3">
      <c r="A132" s="8" t="str">
        <f>TRIM(CC_Egenskaper!$B132)</f>
        <v>274</v>
      </c>
      <c r="B132" s="12" t="s">
        <v>3923</v>
      </c>
      <c r="C132" s="13" t="s">
        <v>5010</v>
      </c>
      <c r="D132" s="14">
        <v>1</v>
      </c>
    </row>
    <row r="133" spans="1:4" x14ac:dyDescent="0.3">
      <c r="A133" s="8" t="str">
        <f>TRIM(CC_Egenskaper!$B133)</f>
        <v>275</v>
      </c>
      <c r="B133" s="15" t="s">
        <v>3927</v>
      </c>
      <c r="C133" s="16" t="s">
        <v>5010</v>
      </c>
      <c r="D133" s="17">
        <v>0</v>
      </c>
    </row>
    <row r="134" spans="1:4" x14ac:dyDescent="0.3">
      <c r="A134" s="8" t="str">
        <f>TRIM(CC_Egenskaper!$B134)</f>
        <v>277</v>
      </c>
      <c r="B134" s="12" t="s">
        <v>3858</v>
      </c>
      <c r="C134" s="13" t="s">
        <v>5011</v>
      </c>
      <c r="D134" s="14">
        <v>1</v>
      </c>
    </row>
    <row r="135" spans="1:4" x14ac:dyDescent="0.3">
      <c r="A135" s="8" t="str">
        <f>TRIM(CC_Egenskaper!$B135)</f>
        <v>278</v>
      </c>
      <c r="B135" s="15" t="s">
        <v>3866</v>
      </c>
      <c r="C135" s="16" t="s">
        <v>5011</v>
      </c>
      <c r="D135" s="17">
        <v>0</v>
      </c>
    </row>
    <row r="136" spans="1:4" x14ac:dyDescent="0.3">
      <c r="A136" s="8" t="str">
        <f>TRIM(CC_Egenskaper!$B136)</f>
        <v>28</v>
      </c>
      <c r="B136" s="12" t="s">
        <v>2915</v>
      </c>
      <c r="C136" s="13" t="s">
        <v>5012</v>
      </c>
      <c r="D136" s="14">
        <v>1</v>
      </c>
    </row>
    <row r="137" spans="1:4" x14ac:dyDescent="0.3">
      <c r="A137" s="8" t="str">
        <f>TRIM(CC_Egenskaper!$B137)</f>
        <v>29</v>
      </c>
      <c r="B137" s="15" t="s">
        <v>2918</v>
      </c>
      <c r="C137" s="16" t="s">
        <v>5012</v>
      </c>
      <c r="D137" s="17">
        <v>0</v>
      </c>
    </row>
    <row r="138" spans="1:4" x14ac:dyDescent="0.3">
      <c r="A138" s="8" t="str">
        <f>TRIM(CC_Egenskaper!$B138)</f>
        <v>281</v>
      </c>
      <c r="B138" s="12" t="s">
        <v>3879</v>
      </c>
      <c r="C138" s="13" t="s">
        <v>5013</v>
      </c>
      <c r="D138" s="14">
        <v>0</v>
      </c>
    </row>
    <row r="139" spans="1:4" x14ac:dyDescent="0.3">
      <c r="A139" s="8" t="str">
        <f>TRIM(CC_Egenskaper!$B139)</f>
        <v>280</v>
      </c>
      <c r="B139" s="15" t="s">
        <v>3876</v>
      </c>
      <c r="C139" s="16" t="s">
        <v>5013</v>
      </c>
      <c r="D139" s="17">
        <v>1</v>
      </c>
    </row>
    <row r="140" spans="1:4" x14ac:dyDescent="0.3">
      <c r="A140" s="8" t="str">
        <f>TRIM(CC_Egenskaper!$B140)</f>
        <v>284</v>
      </c>
      <c r="B140" s="12" t="s">
        <v>3888</v>
      </c>
      <c r="C140" s="13" t="s">
        <v>5014</v>
      </c>
      <c r="D140" s="14">
        <v>0</v>
      </c>
    </row>
    <row r="141" spans="1:4" x14ac:dyDescent="0.3">
      <c r="A141" s="8" t="str">
        <f>TRIM(CC_Egenskaper!$B141)</f>
        <v>283</v>
      </c>
      <c r="B141" s="15" t="s">
        <v>3885</v>
      </c>
      <c r="C141" s="16" t="s">
        <v>5014</v>
      </c>
      <c r="D141" s="17">
        <v>1</v>
      </c>
    </row>
    <row r="142" spans="1:4" x14ac:dyDescent="0.3">
      <c r="A142" s="8" t="str">
        <f>TRIM(CC_Egenskaper!$B142)</f>
        <v>293</v>
      </c>
      <c r="B142" s="12" t="s">
        <v>3952</v>
      </c>
      <c r="C142" s="13" t="s">
        <v>5015</v>
      </c>
      <c r="D142" s="14">
        <v>0</v>
      </c>
    </row>
    <row r="143" spans="1:4" x14ac:dyDescent="0.3">
      <c r="A143" s="8" t="str">
        <f>TRIM(CC_Egenskaper!$B143)</f>
        <v>292</v>
      </c>
      <c r="B143" s="15" t="s">
        <v>3949</v>
      </c>
      <c r="C143" s="16" t="s">
        <v>5015</v>
      </c>
      <c r="D143" s="17">
        <v>1</v>
      </c>
    </row>
    <row r="144" spans="1:4" x14ac:dyDescent="0.3">
      <c r="A144" s="8" t="str">
        <f>TRIM(CC_Egenskaper!$B144)</f>
        <v>297</v>
      </c>
      <c r="B144" s="12" t="s">
        <v>3970</v>
      </c>
      <c r="C144" s="13" t="s">
        <v>5016</v>
      </c>
      <c r="D144" s="14">
        <v>0</v>
      </c>
    </row>
    <row r="145" spans="1:4" x14ac:dyDescent="0.3">
      <c r="A145" s="8" t="str">
        <f>TRIM(CC_Egenskaper!$B145)</f>
        <v>296</v>
      </c>
      <c r="B145" s="15" t="s">
        <v>3966</v>
      </c>
      <c r="C145" s="16" t="s">
        <v>5016</v>
      </c>
      <c r="D145" s="17">
        <v>1</v>
      </c>
    </row>
    <row r="146" spans="1:4" x14ac:dyDescent="0.3">
      <c r="A146" s="8" t="str">
        <f>TRIM(CC_Egenskaper!$B146)</f>
        <v>301</v>
      </c>
      <c r="B146" s="12" t="s">
        <v>3983</v>
      </c>
      <c r="C146" s="13" t="s">
        <v>5017</v>
      </c>
      <c r="D146" s="14">
        <v>0</v>
      </c>
    </row>
    <row r="147" spans="1:4" x14ac:dyDescent="0.3">
      <c r="A147" s="8" t="str">
        <f>TRIM(CC_Egenskaper!$B147)</f>
        <v>300</v>
      </c>
      <c r="B147" s="15" t="s">
        <v>3980</v>
      </c>
      <c r="C147" s="16" t="s">
        <v>5017</v>
      </c>
      <c r="D147" s="17">
        <v>1</v>
      </c>
    </row>
    <row r="148" spans="1:4" x14ac:dyDescent="0.3">
      <c r="A148" s="8" t="str">
        <f>TRIM(CC_Egenskaper!$B148)</f>
        <v>305</v>
      </c>
      <c r="B148" s="12" t="s">
        <v>3993</v>
      </c>
      <c r="C148" s="13" t="s">
        <v>5018</v>
      </c>
      <c r="D148" s="14">
        <v>0</v>
      </c>
    </row>
    <row r="149" spans="1:4" x14ac:dyDescent="0.3">
      <c r="A149" s="8" t="str">
        <f>TRIM(CC_Egenskaper!$B149)</f>
        <v>304</v>
      </c>
      <c r="B149" s="15" t="s">
        <v>3990</v>
      </c>
      <c r="C149" s="16" t="s">
        <v>5018</v>
      </c>
      <c r="D149" s="17">
        <v>1</v>
      </c>
    </row>
    <row r="150" spans="1:4" x14ac:dyDescent="0.3">
      <c r="A150" s="8" t="str">
        <f>TRIM(CC_Egenskaper!$B150)</f>
        <v>309</v>
      </c>
      <c r="B150" s="12" t="s">
        <v>4002</v>
      </c>
      <c r="C150" s="13" t="s">
        <v>5019</v>
      </c>
      <c r="D150" s="14">
        <v>0</v>
      </c>
    </row>
    <row r="151" spans="1:4" x14ac:dyDescent="0.3">
      <c r="A151" s="8" t="str">
        <f>TRIM(CC_Egenskaper!$B151)</f>
        <v>308</v>
      </c>
      <c r="B151" s="15" t="s">
        <v>3999</v>
      </c>
      <c r="C151" s="16" t="s">
        <v>5019</v>
      </c>
      <c r="D151" s="17">
        <v>1</v>
      </c>
    </row>
    <row r="152" spans="1:4" x14ac:dyDescent="0.3">
      <c r="A152" s="8" t="str">
        <f>TRIM(CC_Egenskaper!$B152)</f>
        <v>31</v>
      </c>
      <c r="B152" s="12" t="s">
        <v>2924</v>
      </c>
      <c r="C152" s="13" t="s">
        <v>5020</v>
      </c>
      <c r="D152" s="14">
        <v>1</v>
      </c>
    </row>
    <row r="153" spans="1:4" x14ac:dyDescent="0.3">
      <c r="A153" s="8" t="str">
        <f>TRIM(CC_Egenskaper!$B153)</f>
        <v>32</v>
      </c>
      <c r="B153" s="15" t="s">
        <v>2928</v>
      </c>
      <c r="C153" s="16" t="s">
        <v>5020</v>
      </c>
      <c r="D153" s="17">
        <v>0</v>
      </c>
    </row>
    <row r="154" spans="1:4" x14ac:dyDescent="0.3">
      <c r="A154" s="8" t="str">
        <f>TRIM(CC_Egenskaper!$B154)</f>
        <v>310</v>
      </c>
      <c r="B154" s="12" t="s">
        <v>4005</v>
      </c>
      <c r="C154" s="13" t="s">
        <v>5021</v>
      </c>
      <c r="D154" s="14">
        <v>1</v>
      </c>
    </row>
    <row r="155" spans="1:4" x14ac:dyDescent="0.3">
      <c r="A155" s="8" t="str">
        <f>TRIM(CC_Egenskaper!$B155)</f>
        <v>311</v>
      </c>
      <c r="B155" s="15" t="s">
        <v>4008</v>
      </c>
      <c r="C155" s="16" t="s">
        <v>5021</v>
      </c>
      <c r="D155" s="17">
        <v>0</v>
      </c>
    </row>
    <row r="156" spans="1:4" x14ac:dyDescent="0.3">
      <c r="A156" s="8" t="str">
        <f>TRIM(CC_Egenskaper!$B156)</f>
        <v>313</v>
      </c>
      <c r="B156" s="12" t="s">
        <v>4014</v>
      </c>
      <c r="C156" s="13" t="s">
        <v>5022</v>
      </c>
      <c r="D156" s="14">
        <v>0</v>
      </c>
    </row>
    <row r="157" spans="1:4" x14ac:dyDescent="0.3">
      <c r="A157" s="8" t="str">
        <f>TRIM(CC_Egenskaper!$B157)</f>
        <v>312</v>
      </c>
      <c r="B157" s="15" t="s">
        <v>4011</v>
      </c>
      <c r="C157" s="16" t="s">
        <v>5022</v>
      </c>
      <c r="D157" s="17">
        <v>1</v>
      </c>
    </row>
    <row r="158" spans="1:4" x14ac:dyDescent="0.3">
      <c r="A158" s="8" t="str">
        <f>TRIM(CC_Egenskaper!$B158)</f>
        <v>318</v>
      </c>
      <c r="B158" s="12" t="s">
        <v>4041</v>
      </c>
      <c r="C158" s="13" t="s">
        <v>5023</v>
      </c>
      <c r="D158" s="14">
        <v>1</v>
      </c>
    </row>
    <row r="159" spans="1:4" x14ac:dyDescent="0.3">
      <c r="A159" s="8" t="str">
        <f>TRIM(CC_Egenskaper!$B159)</f>
        <v>319</v>
      </c>
      <c r="B159" s="15" t="s">
        <v>4044</v>
      </c>
      <c r="C159" s="16" t="s">
        <v>5023</v>
      </c>
      <c r="D159" s="17">
        <v>0</v>
      </c>
    </row>
    <row r="160" spans="1:4" x14ac:dyDescent="0.3">
      <c r="A160" s="8" t="str">
        <f>TRIM(CC_Egenskaper!$B160)</f>
        <v>320</v>
      </c>
      <c r="B160" s="12" t="s">
        <v>4047</v>
      </c>
      <c r="C160" s="13" t="s">
        <v>5024</v>
      </c>
      <c r="D160" s="14">
        <v>1</v>
      </c>
    </row>
    <row r="161" spans="1:4" x14ac:dyDescent="0.3">
      <c r="A161" s="8" t="str">
        <f>TRIM(CC_Egenskaper!$B161)</f>
        <v>321</v>
      </c>
      <c r="B161" s="15" t="s">
        <v>4051</v>
      </c>
      <c r="C161" s="16" t="s">
        <v>5024</v>
      </c>
      <c r="D161" s="17">
        <v>0</v>
      </c>
    </row>
    <row r="162" spans="1:4" x14ac:dyDescent="0.3">
      <c r="A162" s="8" t="str">
        <f>TRIM(CC_Egenskaper!$B162)</f>
        <v>323</v>
      </c>
      <c r="B162" s="12" t="s">
        <v>4057</v>
      </c>
      <c r="C162" s="13" t="s">
        <v>5025</v>
      </c>
      <c r="D162" s="14">
        <v>1</v>
      </c>
    </row>
    <row r="163" spans="1:4" x14ac:dyDescent="0.3">
      <c r="A163" s="8" t="str">
        <f>TRIM(CC_Egenskaper!$B163)</f>
        <v>324</v>
      </c>
      <c r="B163" s="15" t="s">
        <v>4062</v>
      </c>
      <c r="C163" s="16" t="s">
        <v>5025</v>
      </c>
      <c r="D163" s="17">
        <v>0</v>
      </c>
    </row>
    <row r="164" spans="1:4" x14ac:dyDescent="0.3">
      <c r="A164" s="8" t="str">
        <f>TRIM(CC_Egenskaper!$B164)</f>
        <v>325</v>
      </c>
      <c r="B164" s="12" t="s">
        <v>4065</v>
      </c>
      <c r="C164" s="13" t="s">
        <v>5026</v>
      </c>
      <c r="D164" s="14">
        <v>1</v>
      </c>
    </row>
    <row r="165" spans="1:4" x14ac:dyDescent="0.3">
      <c r="A165" s="8" t="str">
        <f>TRIM(CC_Egenskaper!$B165)</f>
        <v>326</v>
      </c>
      <c r="B165" s="15" t="s">
        <v>4069</v>
      </c>
      <c r="C165" s="16" t="s">
        <v>5026</v>
      </c>
      <c r="D165" s="17">
        <v>0</v>
      </c>
    </row>
    <row r="166" spans="1:4" x14ac:dyDescent="0.3">
      <c r="A166" s="8" t="str">
        <f>TRIM(CC_Egenskaper!$B166)</f>
        <v>332</v>
      </c>
      <c r="B166" s="12" t="s">
        <v>4084</v>
      </c>
      <c r="C166" s="13" t="s">
        <v>5027</v>
      </c>
      <c r="D166" s="14">
        <v>0</v>
      </c>
    </row>
    <row r="167" spans="1:4" x14ac:dyDescent="0.3">
      <c r="A167" s="8" t="str">
        <f>TRIM(CC_Egenskaper!$B167)</f>
        <v>331</v>
      </c>
      <c r="B167" s="15" t="s">
        <v>4081</v>
      </c>
      <c r="C167" s="16" t="s">
        <v>5027</v>
      </c>
      <c r="D167" s="17">
        <v>1</v>
      </c>
    </row>
    <row r="168" spans="1:4" x14ac:dyDescent="0.3">
      <c r="A168" s="8" t="str">
        <f>TRIM(CC_Egenskaper!$B168)</f>
        <v>334</v>
      </c>
      <c r="B168" s="12" t="s">
        <v>4025</v>
      </c>
      <c r="C168" s="13" t="s">
        <v>5028</v>
      </c>
      <c r="D168" s="14">
        <v>1</v>
      </c>
    </row>
    <row r="169" spans="1:4" x14ac:dyDescent="0.3">
      <c r="A169" s="8" t="str">
        <f>TRIM(CC_Egenskaper!$B169)</f>
        <v>335</v>
      </c>
      <c r="B169" s="15" t="s">
        <v>4028</v>
      </c>
      <c r="C169" s="16" t="s">
        <v>5028</v>
      </c>
      <c r="D169" s="17">
        <v>0</v>
      </c>
    </row>
    <row r="170" spans="1:4" x14ac:dyDescent="0.3">
      <c r="A170" s="8" t="str">
        <f>TRIM(CC_Egenskaper!$B170)</f>
        <v>337</v>
      </c>
      <c r="B170" s="12" t="s">
        <v>4034</v>
      </c>
      <c r="C170" s="13" t="s">
        <v>5029</v>
      </c>
      <c r="D170" s="14">
        <v>0</v>
      </c>
    </row>
    <row r="171" spans="1:4" x14ac:dyDescent="0.3">
      <c r="A171" s="8" t="str">
        <f>TRIM(CC_Egenskaper!$B171)</f>
        <v>336</v>
      </c>
      <c r="B171" s="15" t="s">
        <v>4031</v>
      </c>
      <c r="C171" s="16" t="s">
        <v>5029</v>
      </c>
      <c r="D171" s="17">
        <v>1</v>
      </c>
    </row>
    <row r="172" spans="1:4" x14ac:dyDescent="0.3">
      <c r="A172" s="8" t="str">
        <f>TRIM(CC_Egenskaper!$B172)</f>
        <v>35</v>
      </c>
      <c r="B172" s="12" t="s">
        <v>2937</v>
      </c>
      <c r="C172" s="13" t="s">
        <v>5030</v>
      </c>
      <c r="D172" s="14">
        <v>0</v>
      </c>
    </row>
    <row r="173" spans="1:4" x14ac:dyDescent="0.3">
      <c r="A173" s="8" t="str">
        <f>TRIM(CC_Egenskaper!$B173)</f>
        <v>34</v>
      </c>
      <c r="B173" s="15" t="s">
        <v>2934</v>
      </c>
      <c r="C173" s="16" t="s">
        <v>5030</v>
      </c>
      <c r="D173" s="17">
        <v>1</v>
      </c>
    </row>
    <row r="174" spans="1:4" x14ac:dyDescent="0.3">
      <c r="A174" s="8" t="str">
        <f>TRIM(CC_Egenskaper!$B174)</f>
        <v>346</v>
      </c>
      <c r="B174" s="12" t="s">
        <v>4112</v>
      </c>
      <c r="C174" s="13" t="s">
        <v>5031</v>
      </c>
      <c r="D174" s="14">
        <v>1</v>
      </c>
    </row>
    <row r="175" spans="1:4" x14ac:dyDescent="0.3">
      <c r="A175" s="8" t="str">
        <f>TRIM(CC_Egenskaper!$B175)</f>
        <v>347</v>
      </c>
      <c r="B175" s="15" t="s">
        <v>4115</v>
      </c>
      <c r="C175" s="16" t="s">
        <v>5031</v>
      </c>
      <c r="D175" s="17">
        <v>0</v>
      </c>
    </row>
    <row r="176" spans="1:4" x14ac:dyDescent="0.3">
      <c r="A176" s="8" t="str">
        <f>TRIM(CC_Egenskaper!$B176)</f>
        <v>348</v>
      </c>
      <c r="B176" s="12" t="s">
        <v>4118</v>
      </c>
      <c r="C176" s="13" t="s">
        <v>5032</v>
      </c>
      <c r="D176" s="14">
        <v>1</v>
      </c>
    </row>
    <row r="177" spans="1:4" x14ac:dyDescent="0.3">
      <c r="A177" s="8" t="str">
        <f>TRIM(CC_Egenskaper!$B177)</f>
        <v>349</v>
      </c>
      <c r="B177" s="15" t="s">
        <v>4122</v>
      </c>
      <c r="C177" s="16" t="s">
        <v>5032</v>
      </c>
      <c r="D177" s="17">
        <v>0</v>
      </c>
    </row>
    <row r="178" spans="1:4" x14ac:dyDescent="0.3">
      <c r="A178" s="8" t="str">
        <f>TRIM(CC_Egenskaper!$B178)</f>
        <v>354</v>
      </c>
      <c r="B178" s="12" t="s">
        <v>4144</v>
      </c>
      <c r="C178" s="13" t="s">
        <v>5033</v>
      </c>
      <c r="D178" s="14">
        <v>1</v>
      </c>
    </row>
    <row r="179" spans="1:4" x14ac:dyDescent="0.3">
      <c r="A179" s="8" t="str">
        <f>TRIM(CC_Egenskaper!$B179)</f>
        <v>355</v>
      </c>
      <c r="B179" s="15" t="s">
        <v>4147</v>
      </c>
      <c r="C179" s="16" t="s">
        <v>5033</v>
      </c>
      <c r="D179" s="17">
        <v>0</v>
      </c>
    </row>
    <row r="180" spans="1:4" x14ac:dyDescent="0.3">
      <c r="A180" s="8" t="str">
        <f>TRIM(CC_Egenskaper!$B180)</f>
        <v>358</v>
      </c>
      <c r="B180" s="12" t="s">
        <v>4150</v>
      </c>
      <c r="C180" s="13" t="s">
        <v>5034</v>
      </c>
      <c r="D180" s="14">
        <v>1</v>
      </c>
    </row>
    <row r="181" spans="1:4" x14ac:dyDescent="0.3">
      <c r="A181" s="8" t="str">
        <f>TRIM(CC_Egenskaper!$B181)</f>
        <v>359</v>
      </c>
      <c r="B181" s="15" t="s">
        <v>4152</v>
      </c>
      <c r="C181" s="16" t="s">
        <v>5034</v>
      </c>
      <c r="D181" s="17">
        <v>0</v>
      </c>
    </row>
    <row r="182" spans="1:4" x14ac:dyDescent="0.3">
      <c r="A182" s="8" t="str">
        <f>TRIM(CC_Egenskaper!$B182)</f>
        <v>366</v>
      </c>
      <c r="B182" s="12" t="s">
        <v>4176</v>
      </c>
      <c r="C182" s="13" t="s">
        <v>5035</v>
      </c>
      <c r="D182" s="14">
        <v>1</v>
      </c>
    </row>
    <row r="183" spans="1:4" x14ac:dyDescent="0.3">
      <c r="A183" s="8" t="str">
        <f>TRIM(CC_Egenskaper!$B183)</f>
        <v>367</v>
      </c>
      <c r="B183" s="15" t="s">
        <v>4179</v>
      </c>
      <c r="C183" s="16" t="s">
        <v>5035</v>
      </c>
      <c r="D183" s="17">
        <v>0</v>
      </c>
    </row>
    <row r="184" spans="1:4" x14ac:dyDescent="0.3">
      <c r="A184" s="8" t="str">
        <f>TRIM(CC_Egenskaper!$B184)</f>
        <v>370</v>
      </c>
      <c r="B184" s="12" t="s">
        <v>2761</v>
      </c>
      <c r="C184" s="13" t="s">
        <v>5510</v>
      </c>
      <c r="D184" s="14">
        <v>1</v>
      </c>
    </row>
    <row r="185" spans="1:4" x14ac:dyDescent="0.3">
      <c r="A185" s="8" t="str">
        <f>TRIM(CC_Egenskaper!$B185)</f>
        <v>371</v>
      </c>
      <c r="B185" s="15" t="s">
        <v>2766</v>
      </c>
      <c r="C185" s="16" t="s">
        <v>5510</v>
      </c>
      <c r="D185" s="17">
        <v>0</v>
      </c>
    </row>
    <row r="186" spans="1:4" x14ac:dyDescent="0.3">
      <c r="A186" s="8" t="s">
        <v>5496</v>
      </c>
      <c r="B186" s="15" t="s">
        <v>5496</v>
      </c>
      <c r="C186" s="16" t="s">
        <v>5510</v>
      </c>
      <c r="D186" s="17">
        <v>1</v>
      </c>
    </row>
    <row r="187" spans="1:4" x14ac:dyDescent="0.3">
      <c r="A187" s="8" t="str">
        <f>TRIM(CC_Egenskaper!$B187)</f>
        <v>372</v>
      </c>
      <c r="B187" s="12" t="s">
        <v>2777</v>
      </c>
      <c r="C187" s="13" t="s">
        <v>5511</v>
      </c>
      <c r="D187" s="14">
        <v>1</v>
      </c>
    </row>
    <row r="188" spans="1:4" x14ac:dyDescent="0.3">
      <c r="A188" s="8" t="str">
        <f>TRIM(CC_Egenskaper!$B188)</f>
        <v>373</v>
      </c>
      <c r="B188" s="15" t="s">
        <v>2784</v>
      </c>
      <c r="C188" s="16" t="s">
        <v>5511</v>
      </c>
      <c r="D188" s="17">
        <v>0</v>
      </c>
    </row>
    <row r="189" spans="1:4" x14ac:dyDescent="0.3">
      <c r="A189" s="8" t="s">
        <v>5497</v>
      </c>
      <c r="B189" s="15" t="s">
        <v>5497</v>
      </c>
      <c r="C189" s="16" t="s">
        <v>5511</v>
      </c>
      <c r="D189" s="17">
        <v>1</v>
      </c>
    </row>
    <row r="190" spans="1:4" x14ac:dyDescent="0.3">
      <c r="A190" s="8" t="str">
        <f>TRIM(CC_Egenskaper!$B190)</f>
        <v>383</v>
      </c>
      <c r="B190" s="15" t="s">
        <v>2753</v>
      </c>
      <c r="C190" s="16" t="s">
        <v>5036</v>
      </c>
      <c r="D190" s="17">
        <v>1</v>
      </c>
    </row>
    <row r="191" spans="1:4" x14ac:dyDescent="0.3">
      <c r="A191" s="8" t="str">
        <f>TRIM(CC_Egenskaper!$B191)</f>
        <v>384</v>
      </c>
      <c r="B191" s="15" t="s">
        <v>2757</v>
      </c>
      <c r="C191" s="16" t="s">
        <v>5036</v>
      </c>
      <c r="D191" s="17">
        <v>0</v>
      </c>
    </row>
    <row r="192" spans="1:4" x14ac:dyDescent="0.3">
      <c r="A192" s="8" t="str">
        <f>TRIM(CC_Egenskaper!$B192)</f>
        <v>398</v>
      </c>
      <c r="B192" s="12" t="s">
        <v>4228</v>
      </c>
      <c r="C192" s="13" t="s">
        <v>5037</v>
      </c>
      <c r="D192" s="14">
        <v>1</v>
      </c>
    </row>
    <row r="193" spans="1:4" x14ac:dyDescent="0.3">
      <c r="A193" s="8" t="str">
        <f>TRIM(CC_Egenskaper!$B193)</f>
        <v>399</v>
      </c>
      <c r="B193" s="15" t="s">
        <v>4231</v>
      </c>
      <c r="C193" s="16" t="s">
        <v>5037</v>
      </c>
      <c r="D193" s="17">
        <v>0</v>
      </c>
    </row>
    <row r="194" spans="1:4" x14ac:dyDescent="0.3">
      <c r="A194" s="8" t="str">
        <f>TRIM(CC_Egenskaper!$B194)</f>
        <v>401</v>
      </c>
      <c r="B194" s="12" t="s">
        <v>4245</v>
      </c>
      <c r="C194" s="13" t="s">
        <v>5038</v>
      </c>
      <c r="D194" s="14">
        <v>1</v>
      </c>
    </row>
    <row r="195" spans="1:4" x14ac:dyDescent="0.3">
      <c r="A195" s="8" t="str">
        <f>TRIM(CC_Egenskaper!$B195)</f>
        <v>402</v>
      </c>
      <c r="B195" s="15" t="s">
        <v>4248</v>
      </c>
      <c r="C195" s="16" t="s">
        <v>5038</v>
      </c>
      <c r="D195" s="17">
        <v>0</v>
      </c>
    </row>
    <row r="196" spans="1:4" x14ac:dyDescent="0.3">
      <c r="A196" s="8" t="str">
        <f>TRIM(CC_Egenskaper!$B196)</f>
        <v>403</v>
      </c>
      <c r="B196" s="12" t="s">
        <v>4251</v>
      </c>
      <c r="C196" s="13" t="s">
        <v>5039</v>
      </c>
      <c r="D196" s="14">
        <v>1</v>
      </c>
    </row>
    <row r="197" spans="1:4" x14ac:dyDescent="0.3">
      <c r="A197" s="8" t="str">
        <f>TRIM(CC_Egenskaper!$B197)</f>
        <v>404</v>
      </c>
      <c r="B197" s="15" t="s">
        <v>4254</v>
      </c>
      <c r="C197" s="16" t="s">
        <v>5039</v>
      </c>
      <c r="D197" s="17">
        <v>0</v>
      </c>
    </row>
    <row r="198" spans="1:4" x14ac:dyDescent="0.3">
      <c r="A198" s="8" t="str">
        <f>TRIM(CC_Egenskaper!$B198)</f>
        <v>406</v>
      </c>
      <c r="B198" s="12" t="s">
        <v>4257</v>
      </c>
      <c r="C198" s="13" t="s">
        <v>5040</v>
      </c>
      <c r="D198" s="14">
        <v>1</v>
      </c>
    </row>
    <row r="199" spans="1:4" x14ac:dyDescent="0.3">
      <c r="A199" s="8" t="str">
        <f>TRIM(CC_Egenskaper!$B199)</f>
        <v>407</v>
      </c>
      <c r="B199" s="15" t="s">
        <v>4263</v>
      </c>
      <c r="C199" s="16" t="s">
        <v>5040</v>
      </c>
      <c r="D199" s="17">
        <v>0</v>
      </c>
    </row>
    <row r="200" spans="1:4" x14ac:dyDescent="0.3">
      <c r="A200" s="8" t="str">
        <f>TRIM(CC_Egenskaper!$B200)</f>
        <v>413</v>
      </c>
      <c r="B200" s="12" t="s">
        <v>4273</v>
      </c>
      <c r="C200" s="13" t="s">
        <v>5041</v>
      </c>
      <c r="D200" s="14">
        <v>1</v>
      </c>
    </row>
    <row r="201" spans="1:4" x14ac:dyDescent="0.3">
      <c r="A201" s="8" t="str">
        <f>TRIM(CC_Egenskaper!$B201)</f>
        <v>414</v>
      </c>
      <c r="B201" s="15" t="s">
        <v>4276</v>
      </c>
      <c r="C201" s="16" t="s">
        <v>5041</v>
      </c>
      <c r="D201" s="17">
        <v>0</v>
      </c>
    </row>
    <row r="202" spans="1:4" x14ac:dyDescent="0.3">
      <c r="A202" s="8" t="str">
        <f>TRIM(CC_Egenskaper!$B202)</f>
        <v>419</v>
      </c>
      <c r="B202" s="12" t="s">
        <v>4287</v>
      </c>
      <c r="C202" s="13" t="s">
        <v>5042</v>
      </c>
      <c r="D202" s="14">
        <v>1</v>
      </c>
    </row>
    <row r="203" spans="1:4" x14ac:dyDescent="0.3">
      <c r="A203" s="8" t="str">
        <f>TRIM(CC_Egenskaper!$B203)</f>
        <v>420</v>
      </c>
      <c r="B203" s="15" t="s">
        <v>4291</v>
      </c>
      <c r="C203" s="16" t="s">
        <v>5042</v>
      </c>
      <c r="D203" s="17">
        <v>0</v>
      </c>
    </row>
    <row r="204" spans="1:4" x14ac:dyDescent="0.3">
      <c r="A204" s="8" t="str">
        <f>TRIM(CC_Egenskaper!$B204)</f>
        <v>429A</v>
      </c>
      <c r="B204" s="12" t="s">
        <v>636</v>
      </c>
      <c r="C204" s="13" t="s">
        <v>5043</v>
      </c>
      <c r="D204" s="14">
        <v>1</v>
      </c>
    </row>
    <row r="205" spans="1:4" x14ac:dyDescent="0.3">
      <c r="A205" s="8" t="str">
        <f>TRIM(CC_Egenskaper!$B205)</f>
        <v>429B</v>
      </c>
      <c r="B205" s="15" t="s">
        <v>638</v>
      </c>
      <c r="C205" s="16" t="s">
        <v>5043</v>
      </c>
      <c r="D205" s="17">
        <v>0</v>
      </c>
    </row>
    <row r="206" spans="1:4" x14ac:dyDescent="0.3">
      <c r="A206" s="8" t="str">
        <f>TRIM(CC_Egenskaper!$B206)</f>
        <v>436A</v>
      </c>
      <c r="B206" s="12" t="s">
        <v>664</v>
      </c>
      <c r="C206" s="13" t="s">
        <v>5044</v>
      </c>
      <c r="D206" s="14">
        <v>1</v>
      </c>
    </row>
    <row r="207" spans="1:4" x14ac:dyDescent="0.3">
      <c r="A207" s="8" t="str">
        <f>TRIM(CC_Egenskaper!$B207)</f>
        <v>436B</v>
      </c>
      <c r="B207" s="15" t="s">
        <v>666</v>
      </c>
      <c r="C207" s="16" t="s">
        <v>5044</v>
      </c>
      <c r="D207" s="17">
        <v>0</v>
      </c>
    </row>
    <row r="208" spans="1:4" x14ac:dyDescent="0.3">
      <c r="A208" s="8" t="str">
        <f>TRIM(CC_Egenskaper!$B208)</f>
        <v>442</v>
      </c>
      <c r="B208" s="12" t="s">
        <v>4364</v>
      </c>
      <c r="C208" s="13" t="s">
        <v>5045</v>
      </c>
      <c r="D208" s="14">
        <v>1</v>
      </c>
    </row>
    <row r="209" spans="1:4" x14ac:dyDescent="0.3">
      <c r="A209" s="8" t="str">
        <f>TRIM(CC_Egenskaper!$B209)</f>
        <v>443</v>
      </c>
      <c r="B209" s="15" t="s">
        <v>4368</v>
      </c>
      <c r="C209" s="16" t="s">
        <v>5045</v>
      </c>
      <c r="D209" s="17">
        <v>0</v>
      </c>
    </row>
    <row r="210" spans="1:4" x14ac:dyDescent="0.3">
      <c r="A210" s="8" t="str">
        <f>TRIM(CC_Egenskaper!$B210)</f>
        <v>444</v>
      </c>
      <c r="B210" s="12" t="s">
        <v>4403</v>
      </c>
      <c r="C210" s="13" t="s">
        <v>5046</v>
      </c>
      <c r="D210" s="14">
        <v>1</v>
      </c>
    </row>
    <row r="211" spans="1:4" x14ac:dyDescent="0.3">
      <c r="A211" s="8" t="str">
        <f>TRIM(CC_Egenskaper!$B211)</f>
        <v>445</v>
      </c>
      <c r="B211" s="15" t="s">
        <v>4407</v>
      </c>
      <c r="C211" s="16" t="s">
        <v>5046</v>
      </c>
      <c r="D211" s="17">
        <v>0</v>
      </c>
    </row>
    <row r="212" spans="1:4" x14ac:dyDescent="0.3">
      <c r="A212" s="8" t="str">
        <f>TRIM(CC_Egenskaper!$B212)</f>
        <v>449</v>
      </c>
      <c r="B212" s="12" t="s">
        <v>4375</v>
      </c>
      <c r="C212" s="13" t="s">
        <v>5047</v>
      </c>
      <c r="D212" s="14">
        <v>1</v>
      </c>
    </row>
    <row r="213" spans="1:4" x14ac:dyDescent="0.3">
      <c r="A213" s="8" t="str">
        <f>TRIM(CC_Egenskaper!$B213)</f>
        <v>450</v>
      </c>
      <c r="B213" s="15" t="s">
        <v>4378</v>
      </c>
      <c r="C213" s="16" t="s">
        <v>5047</v>
      </c>
      <c r="D213" s="17">
        <v>0</v>
      </c>
    </row>
    <row r="214" spans="1:4" x14ac:dyDescent="0.3">
      <c r="A214" s="8" t="str">
        <f>TRIM(CC_Egenskaper!$B214)</f>
        <v>452A</v>
      </c>
      <c r="B214" s="12" t="s">
        <v>693</v>
      </c>
      <c r="C214" s="13" t="s">
        <v>5048</v>
      </c>
      <c r="D214" s="14">
        <v>1</v>
      </c>
    </row>
    <row r="215" spans="1:4" x14ac:dyDescent="0.3">
      <c r="A215" s="8" t="str">
        <f>TRIM(CC_Egenskaper!$B215)</f>
        <v>453A</v>
      </c>
      <c r="B215" s="15" t="s">
        <v>697</v>
      </c>
      <c r="C215" s="16" t="s">
        <v>5048</v>
      </c>
      <c r="D215" s="17">
        <v>0</v>
      </c>
    </row>
    <row r="216" spans="1:4" x14ac:dyDescent="0.3">
      <c r="A216" s="8" t="str">
        <f>TRIM(CC_Egenskaper!$B216)</f>
        <v>453B</v>
      </c>
      <c r="B216" s="12" t="s">
        <v>699</v>
      </c>
      <c r="C216" s="13" t="s">
        <v>5049</v>
      </c>
      <c r="D216" s="14">
        <v>0</v>
      </c>
    </row>
    <row r="217" spans="1:4" x14ac:dyDescent="0.3">
      <c r="A217" s="8" t="str">
        <f>TRIM(CC_Egenskaper!$B217)</f>
        <v>452B</v>
      </c>
      <c r="B217" s="15" t="s">
        <v>695</v>
      </c>
      <c r="C217" s="16" t="s">
        <v>5049</v>
      </c>
      <c r="D217" s="17">
        <v>1</v>
      </c>
    </row>
    <row r="218" spans="1:4" x14ac:dyDescent="0.3">
      <c r="A218" s="8" t="str">
        <f>TRIM(CC_Egenskaper!$B218)</f>
        <v>455</v>
      </c>
      <c r="B218" s="12" t="s">
        <v>4416</v>
      </c>
      <c r="C218" s="13" t="s">
        <v>5050</v>
      </c>
      <c r="D218" s="14">
        <v>0</v>
      </c>
    </row>
    <row r="219" spans="1:4" x14ac:dyDescent="0.3">
      <c r="A219" s="8" t="str">
        <f>TRIM(CC_Egenskaper!$B219)</f>
        <v>454</v>
      </c>
      <c r="B219" s="15" t="s">
        <v>4413</v>
      </c>
      <c r="C219" s="16" t="s">
        <v>5050</v>
      </c>
      <c r="D219" s="17">
        <v>1</v>
      </c>
    </row>
    <row r="220" spans="1:4" x14ac:dyDescent="0.3">
      <c r="A220" s="8" t="str">
        <f>TRIM(CC_Egenskaper!$B220)</f>
        <v>46</v>
      </c>
      <c r="B220" s="12" t="s">
        <v>2969</v>
      </c>
      <c r="C220" s="13" t="s">
        <v>5051</v>
      </c>
      <c r="D220" s="14">
        <v>1</v>
      </c>
    </row>
    <row r="221" spans="1:4" x14ac:dyDescent="0.3">
      <c r="A221" s="8" t="str">
        <f>TRIM(CC_Egenskaper!$B221)</f>
        <v>47</v>
      </c>
      <c r="B221" s="15" t="s">
        <v>2972</v>
      </c>
      <c r="C221" s="16" t="s">
        <v>5051</v>
      </c>
      <c r="D221" s="17">
        <v>0</v>
      </c>
    </row>
    <row r="222" spans="1:4" x14ac:dyDescent="0.3">
      <c r="A222" s="8" t="str">
        <f>TRIM(CC_Egenskaper!$B222)</f>
        <v>464</v>
      </c>
      <c r="B222" s="12" t="s">
        <v>4491</v>
      </c>
      <c r="C222" s="13" t="s">
        <v>5052</v>
      </c>
      <c r="D222" s="14">
        <v>0</v>
      </c>
    </row>
    <row r="223" spans="1:4" x14ac:dyDescent="0.3">
      <c r="A223" s="8" t="str">
        <f>TRIM(CC_Egenskaper!$B223)</f>
        <v>463</v>
      </c>
      <c r="B223" s="15" t="s">
        <v>4487</v>
      </c>
      <c r="C223" s="16" t="s">
        <v>5052</v>
      </c>
      <c r="D223" s="17">
        <v>1</v>
      </c>
    </row>
    <row r="224" spans="1:4" x14ac:dyDescent="0.3">
      <c r="A224" s="8" t="str">
        <f>TRIM(CC_Egenskaper!$B224)</f>
        <v>479</v>
      </c>
      <c r="B224" s="12" t="s">
        <v>3245</v>
      </c>
      <c r="C224" s="13" t="s">
        <v>5053</v>
      </c>
      <c r="D224" s="14">
        <v>0</v>
      </c>
    </row>
    <row r="225" spans="1:4" x14ac:dyDescent="0.3">
      <c r="A225" s="8" t="str">
        <f>TRIM(CC_Egenskaper!$B225)</f>
        <v>478</v>
      </c>
      <c r="B225" s="15" t="s">
        <v>3242</v>
      </c>
      <c r="C225" s="16" t="s">
        <v>5053</v>
      </c>
      <c r="D225" s="17">
        <v>1</v>
      </c>
    </row>
    <row r="226" spans="1:4" x14ac:dyDescent="0.3">
      <c r="A226" s="8" t="str">
        <f>TRIM(CC_Egenskaper!$B226)</f>
        <v>494</v>
      </c>
      <c r="B226" s="12" t="s">
        <v>3512</v>
      </c>
      <c r="C226" s="13" t="s">
        <v>5054</v>
      </c>
      <c r="D226" s="14">
        <v>0</v>
      </c>
    </row>
    <row r="227" spans="1:4" x14ac:dyDescent="0.3">
      <c r="A227" s="8" t="str">
        <f>TRIM(CC_Egenskaper!$B227)</f>
        <v>493</v>
      </c>
      <c r="B227" s="15" t="s">
        <v>3509</v>
      </c>
      <c r="C227" s="16" t="s">
        <v>5054</v>
      </c>
      <c r="D227" s="17">
        <v>1</v>
      </c>
    </row>
    <row r="228" spans="1:4" x14ac:dyDescent="0.3">
      <c r="A228" s="8" t="str">
        <f>TRIM(CC_Egenskaper!$B228)</f>
        <v>501B</v>
      </c>
      <c r="B228" s="12" t="s">
        <v>779</v>
      </c>
      <c r="C228" s="13" t="s">
        <v>5055</v>
      </c>
      <c r="D228" s="14">
        <v>0</v>
      </c>
    </row>
    <row r="229" spans="1:4" x14ac:dyDescent="0.3">
      <c r="A229" s="8" t="str">
        <f>TRIM(CC_Egenskaper!$B229)</f>
        <v>501A</v>
      </c>
      <c r="B229" s="15" t="s">
        <v>777</v>
      </c>
      <c r="C229" s="16" t="s">
        <v>5055</v>
      </c>
      <c r="D229" s="17">
        <v>1</v>
      </c>
    </row>
    <row r="230" spans="1:4" x14ac:dyDescent="0.3">
      <c r="A230" s="8" t="str">
        <f>TRIM(CC_Egenskaper!$B230)</f>
        <v>68</v>
      </c>
      <c r="B230" s="12" t="s">
        <v>3037</v>
      </c>
      <c r="C230" s="13" t="s">
        <v>5056</v>
      </c>
      <c r="D230" s="14">
        <v>1</v>
      </c>
    </row>
    <row r="231" spans="1:4" x14ac:dyDescent="0.3">
      <c r="A231" s="8" t="str">
        <f>TRIM(CC_Egenskaper!$B231)</f>
        <v>69</v>
      </c>
      <c r="B231" s="15" t="s">
        <v>3041</v>
      </c>
      <c r="C231" s="16" t="s">
        <v>5056</v>
      </c>
      <c r="D231" s="17">
        <v>0</v>
      </c>
    </row>
    <row r="232" spans="1:4" x14ac:dyDescent="0.3">
      <c r="A232" s="8" t="str">
        <f>TRIM(CC_Egenskaper!$B232)</f>
        <v>7</v>
      </c>
      <c r="B232" s="12" t="s">
        <v>2833</v>
      </c>
      <c r="C232" s="13" t="s">
        <v>5057</v>
      </c>
      <c r="D232" s="14">
        <v>1</v>
      </c>
    </row>
    <row r="233" spans="1:4" x14ac:dyDescent="0.3">
      <c r="A233" s="8" t="str">
        <f>TRIM(CC_Egenskaper!$B233)</f>
        <v>8</v>
      </c>
      <c r="B233" s="15" t="s">
        <v>2838</v>
      </c>
      <c r="C233" s="16" t="s">
        <v>5057</v>
      </c>
      <c r="D233" s="17">
        <v>0</v>
      </c>
    </row>
    <row r="234" spans="1:4" x14ac:dyDescent="0.3">
      <c r="A234" s="8" t="str">
        <f>TRIM(CC_Egenskaper!$B234)</f>
        <v>70A</v>
      </c>
      <c r="B234" s="12" t="s">
        <v>3044</v>
      </c>
      <c r="C234" s="13" t="s">
        <v>5058</v>
      </c>
      <c r="D234" s="14">
        <v>1</v>
      </c>
    </row>
    <row r="235" spans="1:4" x14ac:dyDescent="0.3">
      <c r="A235" s="8" t="str">
        <f>TRIM(CC_Egenskaper!$B235)</f>
        <v>70B</v>
      </c>
      <c r="B235" s="15" t="s">
        <v>3047</v>
      </c>
      <c r="C235" s="16" t="s">
        <v>5058</v>
      </c>
      <c r="D235" s="17">
        <v>0</v>
      </c>
    </row>
    <row r="236" spans="1:4" x14ac:dyDescent="0.3">
      <c r="A236" s="8" t="str">
        <f>TRIM(CC_Egenskaper!$B236)</f>
        <v>76</v>
      </c>
      <c r="B236" s="12" t="s">
        <v>3082</v>
      </c>
      <c r="C236" s="13" t="s">
        <v>5059</v>
      </c>
      <c r="D236" s="14">
        <v>1</v>
      </c>
    </row>
    <row r="237" spans="1:4" x14ac:dyDescent="0.3">
      <c r="A237" s="8" t="str">
        <f>TRIM(CC_Egenskaper!$B237)</f>
        <v>77</v>
      </c>
      <c r="B237" s="15" t="s">
        <v>3085</v>
      </c>
      <c r="C237" s="16" t="s">
        <v>5059</v>
      </c>
      <c r="D237" s="17">
        <v>0</v>
      </c>
    </row>
    <row r="238" spans="1:4" x14ac:dyDescent="0.3">
      <c r="A238" s="8" t="str">
        <f>TRIM(CC_Egenskaper!$B238)</f>
        <v>80</v>
      </c>
      <c r="B238" s="12" t="s">
        <v>3099</v>
      </c>
      <c r="C238" s="13" t="s">
        <v>5060</v>
      </c>
      <c r="D238" s="14">
        <v>0</v>
      </c>
    </row>
    <row r="239" spans="1:4" x14ac:dyDescent="0.3">
      <c r="A239" s="8" t="str">
        <f>TRIM(CC_Egenskaper!$B239)</f>
        <v>79</v>
      </c>
      <c r="B239" s="15" t="s">
        <v>3095</v>
      </c>
      <c r="C239" s="16" t="s">
        <v>5060</v>
      </c>
      <c r="D239" s="17">
        <v>1</v>
      </c>
    </row>
    <row r="240" spans="1:4" x14ac:dyDescent="0.3">
      <c r="A240" s="8" t="str">
        <f>TRIM(CC_Egenskaper!$B240)</f>
        <v>83</v>
      </c>
      <c r="B240" s="12" t="s">
        <v>3109</v>
      </c>
      <c r="C240" s="13" t="s">
        <v>5061</v>
      </c>
      <c r="D240" s="14">
        <v>1</v>
      </c>
    </row>
    <row r="241" spans="1:4" x14ac:dyDescent="0.3">
      <c r="A241" s="8" t="str">
        <f>TRIM(CC_Egenskaper!$B241)</f>
        <v>84</v>
      </c>
      <c r="B241" s="15" t="s">
        <v>3113</v>
      </c>
      <c r="C241" s="16" t="s">
        <v>5061</v>
      </c>
      <c r="D241" s="17">
        <v>0</v>
      </c>
    </row>
    <row r="242" spans="1:4" x14ac:dyDescent="0.3">
      <c r="A242" s="8" t="str">
        <f>TRIM(CC_Egenskaper!$B242)</f>
        <v>85</v>
      </c>
      <c r="B242" s="12" t="s">
        <v>3116</v>
      </c>
      <c r="C242" s="13" t="s">
        <v>5062</v>
      </c>
      <c r="D242" s="14">
        <v>1</v>
      </c>
    </row>
    <row r="243" spans="1:4" x14ac:dyDescent="0.3">
      <c r="A243" s="8" t="str">
        <f>TRIM(CC_Egenskaper!$B243)</f>
        <v>86</v>
      </c>
      <c r="B243" s="15" t="s">
        <v>3120</v>
      </c>
      <c r="C243" s="16" t="s">
        <v>5062</v>
      </c>
      <c r="D243" s="17">
        <v>0</v>
      </c>
    </row>
    <row r="244" spans="1:4" x14ac:dyDescent="0.3">
      <c r="A244" s="8" t="str">
        <f>TRIM(CC_Egenskaper!$B244)</f>
        <v>89</v>
      </c>
      <c r="B244" s="12" t="s">
        <v>3131</v>
      </c>
      <c r="C244" s="13" t="s">
        <v>5063</v>
      </c>
      <c r="D244" s="14">
        <v>1</v>
      </c>
    </row>
    <row r="245" spans="1:4" x14ac:dyDescent="0.3">
      <c r="A245" s="8" t="str">
        <f>TRIM(CC_Egenskaper!$B245)</f>
        <v>90</v>
      </c>
      <c r="B245" s="15" t="s">
        <v>3135</v>
      </c>
      <c r="C245" s="16" t="s">
        <v>5063</v>
      </c>
      <c r="D245" s="17">
        <v>0</v>
      </c>
    </row>
    <row r="246" spans="1:4" x14ac:dyDescent="0.3">
      <c r="A246" s="8" t="str">
        <f>TRIM(CC_Egenskaper!$B246)</f>
        <v>91B</v>
      </c>
      <c r="B246" s="12" t="s">
        <v>3141</v>
      </c>
      <c r="C246" s="13" t="s">
        <v>5064</v>
      </c>
      <c r="D246" s="14">
        <v>0</v>
      </c>
    </row>
    <row r="247" spans="1:4" x14ac:dyDescent="0.3">
      <c r="A247" s="8" t="str">
        <f>TRIM(CC_Egenskaper!$B247)</f>
        <v>91A</v>
      </c>
      <c r="B247" s="15" t="s">
        <v>3138</v>
      </c>
      <c r="C247" s="16" t="s">
        <v>5064</v>
      </c>
      <c r="D247" s="17">
        <v>1</v>
      </c>
    </row>
    <row r="248" spans="1:4" x14ac:dyDescent="0.3">
      <c r="A248" s="8" t="str">
        <f>TRIM(CC_Egenskaper!$B248)</f>
        <v>93</v>
      </c>
      <c r="B248" s="12" t="s">
        <v>3148</v>
      </c>
      <c r="C248" s="13" t="s">
        <v>5065</v>
      </c>
      <c r="D248" s="14">
        <v>0</v>
      </c>
    </row>
    <row r="249" spans="1:4" x14ac:dyDescent="0.3">
      <c r="A249" s="8" t="str">
        <f>TRIM(CC_Egenskaper!$B249)</f>
        <v>92</v>
      </c>
      <c r="B249" s="15" t="s">
        <v>3144</v>
      </c>
      <c r="C249" s="16" t="s">
        <v>5065</v>
      </c>
      <c r="D249" s="17">
        <v>1</v>
      </c>
    </row>
    <row r="250" spans="1:4" x14ac:dyDescent="0.3">
      <c r="A250" s="8" t="str">
        <f>TRIM(CC_Egenskaper!$B250)</f>
        <v>95</v>
      </c>
      <c r="B250" s="12" t="s">
        <v>3155</v>
      </c>
      <c r="C250" s="13" t="s">
        <v>5066</v>
      </c>
      <c r="D250" s="14">
        <v>0</v>
      </c>
    </row>
    <row r="251" spans="1:4" x14ac:dyDescent="0.3">
      <c r="A251" s="8" t="str">
        <f>TRIM(CC_Egenskaper!$B251)</f>
        <v>94</v>
      </c>
      <c r="B251" s="15" t="s">
        <v>3151</v>
      </c>
      <c r="C251" s="16" t="s">
        <v>5066</v>
      </c>
      <c r="D251" s="17">
        <v>1</v>
      </c>
    </row>
    <row r="252" spans="1:4" x14ac:dyDescent="0.3">
      <c r="A252" s="8" t="str">
        <f>TRIM(CC_Egenskaper!$B252)</f>
        <v>97</v>
      </c>
      <c r="B252" s="12" t="s">
        <v>3162</v>
      </c>
      <c r="C252" s="13" t="s">
        <v>5067</v>
      </c>
      <c r="D252" s="14">
        <v>0</v>
      </c>
    </row>
    <row r="253" spans="1:4" x14ac:dyDescent="0.3">
      <c r="A253" s="8" t="str">
        <f>TRIM(CC_Egenskaper!$B253)</f>
        <v>96</v>
      </c>
      <c r="B253" s="15" t="s">
        <v>3158</v>
      </c>
      <c r="C253" s="16" t="s">
        <v>5067</v>
      </c>
      <c r="D253" s="17">
        <v>1</v>
      </c>
    </row>
    <row r="254" spans="1:4" x14ac:dyDescent="0.3">
      <c r="A254" s="8" t="str">
        <f>TRIM(CC_Egenskaper!$B254)</f>
        <v>98B</v>
      </c>
      <c r="B254" s="12" t="s">
        <v>3168</v>
      </c>
      <c r="C254" s="13" t="s">
        <v>5068</v>
      </c>
      <c r="D254" s="14">
        <v>0</v>
      </c>
    </row>
    <row r="255" spans="1:4" x14ac:dyDescent="0.3">
      <c r="A255" s="8" t="str">
        <f>TRIM(CC_Egenskaper!$B255)</f>
        <v>98A</v>
      </c>
      <c r="B255" s="15" t="s">
        <v>3165</v>
      </c>
      <c r="C255" s="16" t="s">
        <v>5068</v>
      </c>
      <c r="D255" s="17">
        <v>1</v>
      </c>
    </row>
    <row r="256" spans="1:4" x14ac:dyDescent="0.3">
      <c r="A256" s="8" t="str">
        <f>TRIM(CC_Egenskaper!$B256)</f>
        <v>100</v>
      </c>
      <c r="B256" s="12" t="s">
        <v>3175</v>
      </c>
      <c r="C256" s="13" t="s">
        <v>5069</v>
      </c>
      <c r="D256" s="14">
        <v>0</v>
      </c>
    </row>
    <row r="257" spans="1:4" x14ac:dyDescent="0.3">
      <c r="A257" s="8" t="str">
        <f>TRIM(CC_Egenskaper!$B257)</f>
        <v>99</v>
      </c>
      <c r="B257" s="4" t="s">
        <v>3171</v>
      </c>
      <c r="C257" s="2" t="s">
        <v>5069</v>
      </c>
      <c r="D257" s="3">
        <v>1</v>
      </c>
    </row>
    <row r="258" spans="1:4" x14ac:dyDescent="0.3">
      <c r="A258" s="8" t="s">
        <v>5473</v>
      </c>
      <c r="B258" s="12" t="s">
        <v>5473</v>
      </c>
      <c r="C258" s="13" t="s">
        <v>5478</v>
      </c>
      <c r="D258" s="14">
        <v>1</v>
      </c>
    </row>
    <row r="259" spans="1:4" x14ac:dyDescent="0.3">
      <c r="A259" s="8" t="s">
        <v>5474</v>
      </c>
      <c r="B259" s="4" t="s">
        <v>5474</v>
      </c>
      <c r="C259" s="2" t="s">
        <v>5478</v>
      </c>
      <c r="D259" s="3">
        <v>0</v>
      </c>
    </row>
  </sheetData>
  <autoFilter ref="A1:D259" xr:uid="{591C3222-A486-4C23-9E33-B147FA50BEED}"/>
  <phoneticPr fontId="8" type="noConversion"/>
  <pageMargins left="0.7" right="0.7" top="0.75" bottom="0.75" header="0.3" footer="0.3"/>
  <ignoredErrors>
    <ignoredError sqref="B187:B188 B86:B185 B191:B256 B2:B8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89603D9B2CA144906FC75AE8ED7A4C" ma:contentTypeVersion="0" ma:contentTypeDescription="Opprett et nytt dokument." ma:contentTypeScope="" ma:versionID="e21ece0ae90f98b737c72df24c32a60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A4DE5A-7FAD-440D-8926-9B8E35276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EB285-36C7-4A73-8ADD-29F4D15AF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8164322-AAD2-4657-BF07-5594EC49891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Masterliste</vt:lpstr>
      <vt:lpstr>DRGlogic</vt:lpstr>
      <vt:lpstr>CC_Egenskaper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Jostein.Bandlien@helsedir.no;Kristin.Dahlen@helsedir.no</dc:creator>
  <cp:lastModifiedBy>Eva Wensaas</cp:lastModifiedBy>
  <dcterms:created xsi:type="dcterms:W3CDTF">2006-09-16T00:00:00Z</dcterms:created>
  <dcterms:modified xsi:type="dcterms:W3CDTF">2021-12-17T08:25:10Z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0x0101006C89603D9B2CA144906FC75AE8ED7A4C</vt:lpwstr>
  </property>
</Properties>
</file>